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财务收支预算总表" sheetId="1" r:id="rId1"/>
    <sheet name="部门收入预算表" sheetId="2" r:id="rId2"/>
    <sheet name="部门支出预算表" sheetId="3" r:id="rId3"/>
    <sheet name="财政拨款收支预算总表" sheetId="4" r:id="rId4"/>
    <sheet name="一般公共预算支出预算表（按功能科目分类）" sheetId="5" r:id="rId5"/>
    <sheet name="一般公共预算“三公”经费支出预算表" sheetId="6" r:id="rId6"/>
    <sheet name="基本支出预算表（人员类、运转类公用经费项目）" sheetId="7" r:id="rId7"/>
    <sheet name="项目支出预算表（其他运转类、特定目标类项目）" sheetId="8" r:id="rId8"/>
    <sheet name="项目支出绩效目标表（本级下达）" sheetId="9" r:id="rId9"/>
    <sheet name="项目支出绩效目标表（另文下达）" sheetId="10" r:id="rId10"/>
    <sheet name="政府性基金预算支出预算表" sheetId="11" r:id="rId11"/>
    <sheet name="部门政府采购预算表" sheetId="12" r:id="rId12"/>
    <sheet name="政府购买服务预算表" sheetId="13" r:id="rId13"/>
    <sheet name="对下转移支付预算表" sheetId="14" r:id="rId14"/>
    <sheet name="对下转移支付绩效目标表" sheetId="15" r:id="rId15"/>
    <sheet name="新增资产配置表" sheetId="16" r:id="rId16"/>
  </sheets>
  <definedNames>
    <definedName name="_xlnm.Print_Titles" localSheetId="3">财政拨款收支预算总表!$1:$6</definedName>
    <definedName name="_xlnm.Print_Titles" localSheetId="4">'一般公共预算支出预算表（按功能科目分类）'!$1:$5</definedName>
    <definedName name="_xlnm.Print_Titles" localSheetId="5">一般公共预算“三公”经费支出预算表!$1:$6</definedName>
    <definedName name="_xlnm.Print_Titles" localSheetId="10">政府性基金预算支出预算表!$1:$6</definedName>
    <definedName name="_xlnm.Print_Titles" localSheetId="15">新增资产配置表!$1:$6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<sst xmlns="http://schemas.openxmlformats.org/spreadsheetml/2006/main" count="1823" uniqueCount="594">
  <si>
    <t>预算01-1表</t>
  </si>
  <si>
    <t>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</si>
  <si>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</si>
  <si>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</si>
  <si>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</si>
  <si>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</si>
  <si>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</si>
  <si>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</si>
  <si>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</si>
  <si>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</si>
  <si>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</si>
  <si>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</si>
  <si>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</si>
  <si>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</si>
  <si>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</si>
  <si>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</si>
  <si>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</si>
  <si>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 1、事业收入</t>
  </si>
  <si>
    <t>六、科学技术支出</t>
  </si>
  <si>
    <t xml:space="preserve">  2、事业单位经营收入</t>
  </si>
  <si>
    <t>七、文化旅游体育与传媒支出</t>
  </si>
  <si>
    <t xml:space="preserve">  3、上级补助收入</t>
  </si>
  <si>
    <t>八、社会保障和就业支出</t>
  </si>
  <si>
    <t xml:space="preserve">  4、附属单位上缴收入</t>
  </si>
  <si>
    <t>九、卫生健康支出</t>
  </si>
  <si>
    <t xml:space="preserve">  5、其他收入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</si>
  <si>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</si>
  <si>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</si>
  <si>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</si>
  <si>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</si>
  <si>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</si>
  <si>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</si>
  <si>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</si>
  <si>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</si>
  <si>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</si>
  <si>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</si>
  <si>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</si>
  <si>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</si>
  <si>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</si>
  <si>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</si>
  <si>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</si>
  <si>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</si>
  <si>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</si>
  <si>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</si>
  <si>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</si>
  <si>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</si>
  <si>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</si>
  <si>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</si>
  <si>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</si>
  <si>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</si>
  <si>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</si>
  <si>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</si>
  <si>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</si>
  <si>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</si>
  <si>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</si>
  <si>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</si>
  <si>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</si>
  <si>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</si>
  <si>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</si>
  <si>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</si>
  <si>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</si>
  <si>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</si>
  <si>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</si>
  <si>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</si>
  <si>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</si>
  <si>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</si>
  <si>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</si>
  <si>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</si>
  <si>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</si>
  <si>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</si>
  <si>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</si>
  <si>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</si>
  <si>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573001</t>
  </si>
  <si>
    <t>西畴县鸡街乡人民政府</t>
  </si>
  <si>
    <t>预算01-3表</t>
  </si>
  <si>
    <t>部门支出预算表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</si>
  <si>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</si>
  <si>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</si>
  <si>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</si>
  <si>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</si>
  <si>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</si>
  <si>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</si>
  <si>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</si>
  <si>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</si>
  <si>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</si>
  <si>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</si>
  <si>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</si>
  <si>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</si>
  <si>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</si>
  <si>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</si>
  <si>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</si>
  <si>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2010102</t>
  </si>
  <si>
    <t>一般行政管理事务</t>
  </si>
  <si>
    <t>2010107</t>
  </si>
  <si>
    <t>人大代表履职能力提升</t>
  </si>
  <si>
    <t>2010108</t>
  </si>
  <si>
    <t>代表工作</t>
  </si>
  <si>
    <t>20102</t>
  </si>
  <si>
    <t>政协事务</t>
  </si>
  <si>
    <t>2010202</t>
  </si>
  <si>
    <t>20103</t>
  </si>
  <si>
    <t>政府办公厅（室）及相关机构事务</t>
  </si>
  <si>
    <t>2010301</t>
  </si>
  <si>
    <t>行政运行</t>
  </si>
  <si>
    <t>2010302</t>
  </si>
  <si>
    <t>2010350</t>
  </si>
  <si>
    <t>事业运行</t>
  </si>
  <si>
    <t>20131</t>
  </si>
  <si>
    <t>党委办公厅（室）及相关机构事务</t>
  </si>
  <si>
    <t>2013102</t>
  </si>
  <si>
    <t>203</t>
  </si>
  <si>
    <t>国防支出</t>
  </si>
  <si>
    <t>20306</t>
  </si>
  <si>
    <t>国防动员</t>
  </si>
  <si>
    <t>2030699</t>
  </si>
  <si>
    <t>其他国防动员支出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</si>
  <si>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</si>
  <si>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</si>
  <si>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</si>
  <si>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</si>
  <si>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</si>
  <si>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</si>
  <si>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</si>
  <si>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</si>
  <si>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</si>
  <si>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</si>
  <si>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</si>
  <si>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</si>
  <si>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</si>
  <si>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</si>
  <si>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</si>
  <si>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</si>
  <si>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</si>
  <si>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</si>
  <si>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</si>
  <si>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</si>
  <si>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</si>
  <si>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</si>
  <si>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</si>
  <si>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</si>
  <si>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</si>
  <si>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</si>
  <si>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</si>
  <si>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</si>
  <si>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</si>
  <si>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</si>
  <si>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</si>
  <si>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</si>
  <si>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</si>
  <si>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</si>
  <si>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2130238</t>
  </si>
  <si>
    <t>退耕还林还草</t>
  </si>
  <si>
    <t>21307</t>
  </si>
  <si>
    <t>农村综合改革</t>
  </si>
  <si>
    <t>2130701</t>
  </si>
  <si>
    <t>对村级公益事业建设的补助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</si>
  <si>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</si>
  <si>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</si>
  <si>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</si>
  <si>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</si>
  <si>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</si>
  <si>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</si>
  <si>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</si>
  <si>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</si>
  <si>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</si>
  <si>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</si>
  <si>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</si>
  <si>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</si>
  <si>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</si>
  <si>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</si>
  <si>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</si>
  <si>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</si>
  <si>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</si>
  <si>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</si>
  <si>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</si>
  <si>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</si>
  <si>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</si>
  <si>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</si>
  <si>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</si>
  <si>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</si>
  <si>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</si>
  <si>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</si>
  <si>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</si>
  <si>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</si>
  <si>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</si>
  <si>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</si>
  <si>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</si>
  <si>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</si>
  <si>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</si>
  <si>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</si>
  <si>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</si>
  <si>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</si>
  <si>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</si>
  <si>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</si>
  <si>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</si>
  <si>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</si>
  <si>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</si>
  <si>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</si>
  <si>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</si>
  <si>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（二十六）债务还本支出</t>
  </si>
  <si>
    <t>（二十七）债务付息支出</t>
  </si>
  <si>
    <t>（二十八）债务发行费用支出</t>
  </si>
  <si>
    <t>二、年终结转结余</t>
  </si>
  <si>
    <t>收 入 总 计</t>
  </si>
  <si>
    <t>预算02-2表</t>
  </si>
  <si>
    <t>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</si>
  <si>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</si>
  <si>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</si>
  <si>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</si>
  <si>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</si>
  <si>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</si>
  <si>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</si>
  <si>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</si>
  <si>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</si>
  <si>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</si>
  <si>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</si>
  <si>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</si>
  <si>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</si>
  <si>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</si>
  <si>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</si>
  <si>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</si>
  <si>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</si>
  <si>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</si>
  <si>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</si>
  <si>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</si>
  <si>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基本支出预算表（人员类、运转类公用经费项目）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</si>
  <si>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</si>
  <si>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</si>
  <si>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</si>
  <si>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</si>
  <si>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</si>
  <si>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</si>
  <si>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</si>
  <si>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</si>
  <si>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</si>
  <si>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</si>
  <si>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</si>
  <si>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</si>
  <si>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</si>
  <si>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</si>
  <si>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</si>
  <si>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</si>
  <si>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</si>
  <si>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</si>
  <si>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西畴县鸡街乡</t>
  </si>
  <si>
    <t>532623210000000233638</t>
  </si>
  <si>
    <t>行政基本工资</t>
  </si>
  <si>
    <t>30101</t>
  </si>
  <si>
    <t>基本工资</t>
  </si>
  <si>
    <t>532623210000000233639</t>
  </si>
  <si>
    <t>行政津贴补贴</t>
  </si>
  <si>
    <t>30102</t>
  </si>
  <si>
    <t>津贴补贴</t>
  </si>
  <si>
    <t>532623210000000233640</t>
  </si>
  <si>
    <t>行政乡镇工作岗位补贴</t>
  </si>
  <si>
    <t>532623210000000233641</t>
  </si>
  <si>
    <t>基础性绩效工资</t>
  </si>
  <si>
    <t>30107</t>
  </si>
  <si>
    <t>绩效工资</t>
  </si>
  <si>
    <t>532623210000000233642</t>
  </si>
  <si>
    <t>奖励性绩效工资</t>
  </si>
  <si>
    <t>532623210000000233643</t>
  </si>
  <si>
    <t>事业基本工资</t>
  </si>
  <si>
    <t>532623210000000233644</t>
  </si>
  <si>
    <t>事业津贴补贴</t>
  </si>
  <si>
    <t>532623210000000233645</t>
  </si>
  <si>
    <t>事业乡镇工作岗位补贴</t>
  </si>
  <si>
    <t>532623210000000233646</t>
  </si>
  <si>
    <t>大病医疗保险</t>
  </si>
  <si>
    <t>30112</t>
  </si>
  <si>
    <t>其他社会保障缴费</t>
  </si>
  <si>
    <t>532623210000000233647</t>
  </si>
  <si>
    <t>工伤保险</t>
  </si>
  <si>
    <t>532623210000000233648</t>
  </si>
  <si>
    <t>基本医疗保险</t>
  </si>
  <si>
    <t>30110</t>
  </si>
  <si>
    <t>职工基本医疗保险缴费</t>
  </si>
  <si>
    <t>532623210000000233650</t>
  </si>
  <si>
    <t>养老保险</t>
  </si>
  <si>
    <t>30108</t>
  </si>
  <si>
    <t>机关事业单位基本养老保险缴费</t>
  </si>
  <si>
    <t>532623210000000233652</t>
  </si>
  <si>
    <t>30113</t>
  </si>
  <si>
    <t>532623210000000233654</t>
  </si>
  <si>
    <t>退休费</t>
  </si>
  <si>
    <t>30302</t>
  </si>
  <si>
    <t>532623210000000233659</t>
  </si>
  <si>
    <t>车辆运行维护费</t>
  </si>
  <si>
    <t>30231</t>
  </si>
  <si>
    <t>公务用车运行维护费</t>
  </si>
  <si>
    <t>532623210000000233660</t>
  </si>
  <si>
    <t>行政人员公务交通补贴</t>
  </si>
  <si>
    <t>30239</t>
  </si>
  <si>
    <t>其他交通费用</t>
  </si>
  <si>
    <t>532623210000000233661</t>
  </si>
  <si>
    <t>工会经费</t>
  </si>
  <si>
    <t>30228</t>
  </si>
  <si>
    <t>532623210000000233663</t>
  </si>
  <si>
    <t>退休公用经费</t>
  </si>
  <si>
    <t>30201</t>
  </si>
  <si>
    <t>办公费</t>
  </si>
  <si>
    <t>532623210000000233664</t>
  </si>
  <si>
    <t>一般公用经费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</si>
  <si>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</si>
  <si>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</si>
  <si>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</si>
  <si>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</si>
  <si>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</si>
  <si>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</si>
  <si>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</si>
  <si>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</si>
  <si>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30215</t>
  </si>
  <si>
    <t>会议费</t>
  </si>
  <si>
    <t>532623221100000465937</t>
  </si>
  <si>
    <t>失业保险</t>
  </si>
  <si>
    <t>532623231100001339061</t>
  </si>
  <si>
    <t>上年度12月一个月基本工资额度</t>
  </si>
  <si>
    <t>532623231100001339086</t>
  </si>
  <si>
    <t>机关工作人员年终一次性奖金</t>
  </si>
  <si>
    <t>30103</t>
  </si>
  <si>
    <t>奖金</t>
  </si>
  <si>
    <t>532623241100002102479</t>
  </si>
  <si>
    <t>基础绩效奖(行政)</t>
  </si>
  <si>
    <t>532623241100002102489</t>
  </si>
  <si>
    <t>公用经费安排公务接待费支出</t>
  </si>
  <si>
    <t>30217</t>
  </si>
  <si>
    <t>532623241100002140674</t>
  </si>
  <si>
    <t>村委会干部岗位（正职岗）补贴资金</t>
  </si>
  <si>
    <t>30305</t>
  </si>
  <si>
    <t>生活补助</t>
  </si>
  <si>
    <t>532623241100002141006</t>
  </si>
  <si>
    <t>村委会干部岗位补贴（副职岗）资金</t>
  </si>
  <si>
    <t>532623241100002141218</t>
  </si>
  <si>
    <t>村委会干部岗位补贴（委员岗）资金</t>
  </si>
  <si>
    <t>532623241100002141252</t>
  </si>
  <si>
    <t>村民小组干部误工补贴资金</t>
  </si>
  <si>
    <t>532623241100002141314</t>
  </si>
  <si>
    <t>村党支部书记和小组长“一肩挑”的误工补贴资金</t>
  </si>
  <si>
    <t>532623241100002141337</t>
  </si>
  <si>
    <t>村“两委”委员和村务监督委员会委员未担任村民小组干部补贴资金</t>
  </si>
  <si>
    <t>532623241100002141456</t>
  </si>
  <si>
    <t>村委会及村民小组运转经费</t>
  </si>
  <si>
    <t>532623251100003675659</t>
  </si>
  <si>
    <t>公用经费安排其他工资福利支出</t>
  </si>
  <si>
    <t>30199</t>
  </si>
  <si>
    <t>其他工资福利支出</t>
  </si>
  <si>
    <t>532623251100003726284</t>
  </si>
  <si>
    <t>鸡街乡2025年村委会干部住房公积金（单位部分）资金</t>
  </si>
  <si>
    <t>预算05-1表</t>
  </si>
  <si>
    <t>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</si>
  <si>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</si>
  <si>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</si>
  <si>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</si>
  <si>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</si>
  <si>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</si>
  <si>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</si>
  <si>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党代表活动经费</t>
  </si>
  <si>
    <t>313 事业发展类</t>
  </si>
  <si>
    <t>532623210000000233810</t>
  </si>
  <si>
    <t>县、乡人大代表活动经费</t>
  </si>
  <si>
    <t>532623210000000233832</t>
  </si>
  <si>
    <t>人大主席团工作经费</t>
  </si>
  <si>
    <t>532623210000000233834</t>
  </si>
  <si>
    <t>政协联络站工作经费</t>
  </si>
  <si>
    <t>532623210000000233838</t>
  </si>
  <si>
    <t>人大代表联络站活动经费</t>
  </si>
  <si>
    <t>532623210000000233839</t>
  </si>
  <si>
    <t>无固定收入乡人大代表履职经费</t>
  </si>
  <si>
    <t>532623210000000233840</t>
  </si>
  <si>
    <t>会议经费</t>
  </si>
  <si>
    <t>532623210000000233897</t>
  </si>
  <si>
    <t>乡（镇）武装工作经费</t>
  </si>
  <si>
    <t>311 专项业务类</t>
  </si>
  <si>
    <t>532623221100001134067</t>
  </si>
  <si>
    <t>遗属生活困难补助经费</t>
  </si>
  <si>
    <t>312 民生类</t>
  </si>
  <si>
    <t>532623231100001203918</t>
  </si>
  <si>
    <t>畜牧兽医员经费</t>
  </si>
  <si>
    <t>532623231100001343697</t>
  </si>
  <si>
    <t>非财政拨款资金</t>
  </si>
  <si>
    <t>532623231100001692896</t>
  </si>
  <si>
    <t>鸡街乡2014至2019年新一轮退耕还林种苗造林资金</t>
  </si>
  <si>
    <t>532623251100004096482</t>
  </si>
  <si>
    <t>鸡街乡农村公益事业财政奖补项目资金</t>
  </si>
  <si>
    <t>532623251100004096583</t>
  </si>
  <si>
    <t>31005</t>
  </si>
  <si>
    <t>基础设施建设</t>
  </si>
  <si>
    <t>预算05-2表</t>
  </si>
  <si>
    <t>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</si>
  <si>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</si>
  <si>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</si>
  <si>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</si>
  <si>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</si>
  <si>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</si>
  <si>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</si>
  <si>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</si>
  <si>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</si>
  <si>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</si>
  <si>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</si>
  <si>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切实保障无固定收入乡人大代表履职活动能够正常开展，让代表们能够更好的去服务群众，为农村发展做贡献。</t>
  </si>
  <si>
    <t>产出指标</t>
  </si>
  <si>
    <t>数量指标</t>
  </si>
  <si>
    <t>代表人数</t>
  </si>
  <si>
    <t>=</t>
  </si>
  <si>
    <t>84</t>
  </si>
  <si>
    <t>人</t>
  </si>
  <si>
    <t>定量指标</t>
  </si>
  <si>
    <t>时效指标</t>
  </si>
  <si>
    <t>项目完成及时率</t>
  </si>
  <si>
    <t>100</t>
  </si>
  <si>
    <t>%</t>
  </si>
  <si>
    <t>定性指标</t>
  </si>
  <si>
    <t>成本指标</t>
  </si>
  <si>
    <t>经济成本指标</t>
  </si>
  <si>
    <t>&lt;=</t>
  </si>
  <si>
    <t>108000</t>
  </si>
  <si>
    <t>元</t>
  </si>
  <si>
    <t>经济成本</t>
  </si>
  <si>
    <t>效益指标</t>
  </si>
  <si>
    <t>社会效益</t>
  </si>
  <si>
    <t>人大代表幸福感增强</t>
  </si>
  <si>
    <t>98</t>
  </si>
  <si>
    <t>满意度指标</t>
  </si>
  <si>
    <t>服务对象满意度</t>
  </si>
  <si>
    <t>受益人大代表满意度</t>
  </si>
  <si>
    <t>进一步发挥代表作用，切实履行好监督职责，维护好人民群众的切身利益，做到“人民选我当代表、我当代表为人民”。</t>
  </si>
  <si>
    <t>人数</t>
  </si>
  <si>
    <t>86</t>
  </si>
  <si>
    <t>县、乡人大代表</t>
  </si>
  <si>
    <t>工作开展情况</t>
  </si>
  <si>
    <t>37000</t>
  </si>
  <si>
    <t>办公经济成本</t>
  </si>
  <si>
    <t>发挥代表作用</t>
  </si>
  <si>
    <t>发挥代表作用情况</t>
  </si>
  <si>
    <t>人大代表满意度</t>
  </si>
  <si>
    <t>满意度</t>
  </si>
  <si>
    <t>遗属生活困难补助标准，农村居民516.75元/人/月，城市居民858元/人/月，农村居民因工(公）死亡人员、孤儿或无子女的老人596.25元/人/月，城市居民因工（公）死亡人员、孤儿或无子女的老人990元/人/月，提高后的标准从2022年1月起执行。</t>
  </si>
  <si>
    <t>获补对象数</t>
  </si>
  <si>
    <t>质量指标</t>
  </si>
  <si>
    <t>兑现准确率</t>
  </si>
  <si>
    <t>反映补助准确发放的情况。
补助兑现准确率=补助兑付额/应付额*100%</t>
  </si>
  <si>
    <t>经济效益</t>
  </si>
  <si>
    <t>带动人均增收</t>
  </si>
  <si>
    <t>&gt;=</t>
  </si>
  <si>
    <t>500</t>
  </si>
  <si>
    <t>反映补助带动人均增收的情况。</t>
  </si>
  <si>
    <t>保障遗属生活</t>
  </si>
  <si>
    <t>能</t>
  </si>
  <si>
    <t>保障遗属生活情况</t>
  </si>
  <si>
    <t>受益对象满意度</t>
  </si>
  <si>
    <t>95</t>
  </si>
  <si>
    <t>反映获补助受益对象的满意程度。</t>
  </si>
  <si>
    <t>完成鸡街乡农村公益事业财政奖补项目</t>
  </si>
  <si>
    <t>项目完成合格率</t>
  </si>
  <si>
    <t>资金支付及时率</t>
  </si>
  <si>
    <t>90</t>
  </si>
  <si>
    <t>10</t>
  </si>
  <si>
    <t>万元</t>
  </si>
  <si>
    <t>项目成本</t>
  </si>
  <si>
    <t>对本地区经济社会带来的影响</t>
  </si>
  <si>
    <t>良好</t>
  </si>
  <si>
    <t>涉及群众满意度</t>
  </si>
  <si>
    <t>村委会服务考核经费拨付（村动物防疫员补助经费）。将原村动物防疫员300.00元/月资金量化为年度工作任务纳入年终考核，每个村委会量化补助资金为3600元/年，全县共计24.84万元/年。由县财政统一划拨到各乡（镇）财政所，各乡（镇）年终考核后，根据考核结果组织兑付。</t>
  </si>
  <si>
    <t>9</t>
  </si>
  <si>
    <t>人(人次、家)</t>
  </si>
  <si>
    <t>反映获补助人员、企业的数量情况，也适用补贴、资助等形式的补助。</t>
  </si>
  <si>
    <t>工作完成率</t>
  </si>
  <si>
    <t>32400</t>
  </si>
  <si>
    <t>工作经济成本</t>
  </si>
  <si>
    <t>300</t>
  </si>
  <si>
    <t>开展好2022年乡镇武装工作，完成好本年度民兵训练工作、征兵工作及日常工作。</t>
  </si>
  <si>
    <t>民兵训练数量</t>
  </si>
  <si>
    <t>30</t>
  </si>
  <si>
    <t>≥30人</t>
  </si>
  <si>
    <t>征兵数量</t>
  </si>
  <si>
    <t>8</t>
  </si>
  <si>
    <t>≥8人</t>
  </si>
  <si>
    <t>民兵训练质量</t>
  </si>
  <si>
    <t>符合上级部门训练要求。</t>
  </si>
  <si>
    <t>征兵时间</t>
  </si>
  <si>
    <t>规定时间内完成</t>
  </si>
  <si>
    <t>年-月-日</t>
  </si>
  <si>
    <t>根据上级部门规定时限完成。</t>
  </si>
  <si>
    <t>国防宣传、征兵工作知晓率</t>
  </si>
  <si>
    <t>99</t>
  </si>
  <si>
    <t>参训人员满意度</t>
  </si>
  <si>
    <t>应征青年满意度</t>
  </si>
  <si>
    <t>保障乡人大主席团视察调研活动正常开展，切实发挥人大在项目建设、社会治理和乡村振兴等政府工作中的监督作用，提出建设性意见，切实维护好群众利益。</t>
  </si>
  <si>
    <t>人大主席团成员</t>
  </si>
  <si>
    <t>20000</t>
  </si>
  <si>
    <t>主席团工作顺利开展</t>
  </si>
  <si>
    <t>人大主席团成员满意度</t>
  </si>
  <si>
    <t>进一步建设代表活动阵地，保障代表活动有阵地、活动有记录，切实发挥代表作用，维护好人民群众的切身利益。</t>
  </si>
  <si>
    <t>联络站</t>
  </si>
  <si>
    <t>个</t>
  </si>
  <si>
    <t>活动室</t>
  </si>
  <si>
    <t>切实发挥代表作用</t>
  </si>
  <si>
    <t>群众满意度</t>
  </si>
  <si>
    <t>切实保证鸡街乡政协联络组活动能够正常开展，对乡内项目实施、产业发展、扫黑除恶等工作发挥监督作用。</t>
  </si>
  <si>
    <t>10000</t>
  </si>
  <si>
    <t>完成县、乡部署的各项工作</t>
  </si>
  <si>
    <t>政协委员会成员满意度</t>
  </si>
  <si>
    <t>完成2014-2019年新一轮退耕还林种苗造林费兑付，保障经济社会稳定</t>
  </si>
  <si>
    <t>50</t>
  </si>
  <si>
    <t>充分利用召开各种培训会，专题会议，大型会议，增强干部职工的文化理论知识，提高干部职工的思想素质；加大各项扶贫政策宣传的力度和强度，积极引导全乡干部职工全方位提升能力素养。</t>
  </si>
  <si>
    <t>会议次数</t>
  </si>
  <si>
    <t>24</t>
  </si>
  <si>
    <t>次</t>
  </si>
  <si>
    <t>时间</t>
  </si>
  <si>
    <t>年</t>
  </si>
  <si>
    <t>40000</t>
  </si>
  <si>
    <t>增强干部职工的文化理论知识，提高干部职工的思想素质</t>
  </si>
  <si>
    <t>参会人员满意度</t>
  </si>
  <si>
    <t>培训党代表；召开党代表会议；发放农村党代表务工补贴。</t>
  </si>
  <si>
    <t>党代表</t>
  </si>
  <si>
    <t>102</t>
  </si>
  <si>
    <t>党代表人数</t>
  </si>
  <si>
    <t>项目完成情况</t>
  </si>
  <si>
    <t>14600</t>
  </si>
  <si>
    <t>可持续影响</t>
  </si>
  <si>
    <t>全面提高党的建设科学化水平</t>
  </si>
  <si>
    <t>党建完成情况</t>
  </si>
  <si>
    <t>非财政拨款经费类，将县本级（除医院外）存在单位资金收支业务的所有预算单位纳入预算指标核算范围，单位资金收入全部纳入预算管理，资金支付严格按照预算指标控制。</t>
  </si>
  <si>
    <t>非财政拨款资金支付率</t>
  </si>
  <si>
    <t>10000000</t>
  </si>
  <si>
    <t>带动群众生产生活水平提高</t>
  </si>
  <si>
    <t>有效</t>
  </si>
  <si>
    <t>生态效益</t>
  </si>
  <si>
    <t>带动地方生态环境向好发展</t>
  </si>
  <si>
    <t>预算05-3表</t>
  </si>
  <si>
    <t>项目支出绩效目标表（另文下达）</t>
  </si>
  <si>
    <t>预算06表</t>
  </si>
  <si>
    <t>政府性基金预算支出预算表</t>
  </si>
  <si>
    <t>本年政府性基金预算支出</t>
  </si>
  <si>
    <t>预算07表</t>
  </si>
  <si>
    <t>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</si>
  <si>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</si>
  <si>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</si>
  <si>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</si>
  <si>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</si>
  <si>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</si>
  <si>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</si>
  <si>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</si>
  <si>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</si>
  <si>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</si>
  <si>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公车保险</t>
  </si>
  <si>
    <t>C1804010201 机动车保险服务</t>
  </si>
  <si>
    <t>公车维修</t>
  </si>
  <si>
    <t>C23120301 车辆维修和保养服务</t>
  </si>
  <si>
    <t>公车加油</t>
  </si>
  <si>
    <t>C23120302 车辆加油、添加燃料服务</t>
  </si>
  <si>
    <t>台式电脑</t>
  </si>
  <si>
    <t>A02010105 台式计算机</t>
  </si>
  <si>
    <t>打印机</t>
  </si>
  <si>
    <t>A02021004 A4彩色打印机</t>
  </si>
  <si>
    <t>复印纸</t>
  </si>
  <si>
    <t>A05040101 复印纸</t>
  </si>
  <si>
    <t>预算08表</t>
  </si>
  <si>
    <t>政府购买服务预算表</t>
  </si>
  <si>
    <t>政府购买服务项目</t>
  </si>
  <si>
    <t>政府购买服务指导性目录代码</t>
  </si>
  <si>
    <t>所属服务类别</t>
  </si>
  <si>
    <t>所属服务领域</t>
  </si>
  <si>
    <t>购买内容简述</t>
  </si>
  <si>
    <t>预算09-1表</t>
  </si>
  <si>
    <t>对下转移支付预算表</t>
  </si>
  <si>
    <t>单位名称（项目）</t>
  </si>
  <si>
    <t>地区</t>
  </si>
  <si>
    <t>政府性基金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</si>
  <si>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</si>
  <si>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</si>
  <si>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</si>
  <si>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</si>
  <si>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</si>
  <si>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</si>
  <si>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</si>
  <si>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</si>
  <si>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预算09-2表</t>
  </si>
  <si>
    <t>对下转移支付绩效目标表</t>
  </si>
  <si>
    <t>预算10表</t>
  </si>
  <si>
    <t>新增资产配置表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</si>
  <si>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</si>
  <si>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</si>
  <si>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</si>
  <si>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</si>
  <si>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</si>
  <si>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</si>
  <si>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</si>
  <si>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</si>
  <si>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台</t>
  </si>
  <si>
    <t>A02029900 其他办公设备</t>
  </si>
  <si>
    <t>其他办公设备</t>
  </si>
  <si>
    <t>家具和用品</t>
  </si>
  <si>
    <t>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</si>
</sst>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37">
    <font>
      <sz val="9"/>
      <color rgb="FF000000"/>
      <name val="宋体"/>
      <charset val="134"/>
    </font>
    <font>
      <sz val="9"/>
      <color rgb="FF000000"/>
      <name val="宋体"/>
      <charset val="134"/>
      <scheme val="minor"/>
    </font>
    <font>
      <b/>
      <sz val="21"/>
      <color rgb="FF000000"/>
      <name val="SimSun"/>
      <charset val="134"/>
    </font>
    <font>
      <sz val="10"/>
      <color rgb="FF000000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9"/>
      <name val="宋体"/>
      <charset val="134"/>
    </font>
    <font>
      <sz val="11.25"/>
      <name val="Calibri"/>
      <charset val="134"/>
    </font>
    <font>
      <sz val="9"/>
      <color rgb="FF000000"/>
      <name val="Calibri"/>
      <charset val="134"/>
    </font>
    <font>
      <sz val="10"/>
      <color rgb="FFFFFFFF"/>
      <name val="宋体"/>
      <charset val="134"/>
      <scheme val="minor"/>
    </font>
    <font>
      <b/>
      <sz val="22"/>
      <color rgb="FF000000"/>
      <name val="SimSun"/>
      <charset val="134"/>
    </font>
    <font>
      <sz val="21"/>
      <color rgb="FF000000"/>
      <name val="SimSun"/>
      <charset val="134"/>
    </font>
    <font>
      <sz val="12"/>
      <color rgb="FF00000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</font>
    <font>
      <b/>
      <sz val="11.25"/>
      <color rgb="FF000000"/>
      <name val="Calibri"/>
      <charset val="134"/>
    </font>
    <font>
      <sz val="11.25"/>
      <color rgb="FF000000"/>
      <name val="Calibr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17" fillId="0" borderId="0" applyFont="0" applyFill="0" applyBorder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2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" borderId="17" applyNumberFormat="0" applyAlignment="0" applyProtection="0">
      <alignment vertical="center"/>
    </xf>
    <xf numFmtId="0" fontId="27" fillId="4" borderId="18" applyNumberFormat="0" applyAlignment="0" applyProtection="0">
      <alignment vertical="center"/>
    </xf>
    <xf numFmtId="0" fontId="28" fillId="4" borderId="17" applyNumberFormat="0" applyAlignment="0" applyProtection="0">
      <alignment vertical="center"/>
    </xf>
    <xf numFmtId="0" fontId="29" fillId="5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176" fontId="5" fillId="0" borderId="6">
      <alignment horizontal="right" vertical="center"/>
    </xf>
    <xf numFmtId="49" fontId="5" fillId="0" borderId="6">
      <alignment horizontal="left" vertical="center" wrapText="1"/>
    </xf>
    <xf numFmtId="176" fontId="5" fillId="0" borderId="6">
      <alignment horizontal="right" vertical="center"/>
    </xf>
    <xf numFmtId="177" fontId="5" fillId="0" borderId="6">
      <alignment horizontal="right" vertical="center"/>
    </xf>
    <xf numFmtId="178" fontId="5" fillId="0" borderId="6">
      <alignment horizontal="right" vertical="center"/>
    </xf>
    <xf numFmtId="179" fontId="5" fillId="0" borderId="6">
      <alignment horizontal="right" vertical="center"/>
    </xf>
    <xf numFmtId="10" fontId="5" fillId="0" borderId="6">
      <alignment horizontal="right" vertical="center"/>
    </xf>
    <xf numFmtId="180" fontId="5" fillId="0" borderId="6">
      <alignment horizontal="right" vertical="center"/>
    </xf>
  </cellStyleXfs>
  <cellXfs count="154">
    <xf numFmtId="0" fontId="0" fillId="0" borderId="0" xfId="0" applyFont="1">
      <alignment vertical="top"/>
      <protection locked="0"/>
    </xf>
    <xf numFmtId="0" fontId="1" fillId="0" borderId="0" xfId="0" applyFont="1" applyAlignment="1" applyProtection="1">
      <alignment horizontal="right" vertical="center"/>
    </xf>
    <xf numFmtId="0" fontId="2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49" fontId="5" fillId="0" borderId="6" xfId="50" applyNumberFormat="1" applyFont="1" applyBorder="1" applyProtection="1">
      <alignment horizontal="left" vertical="center" wrapText="1"/>
      <protection locked="0"/>
    </xf>
    <xf numFmtId="49" fontId="5" fillId="0" borderId="6" xfId="50" applyNumberFormat="1" applyFont="1" applyBorder="1" applyAlignment="1" applyProtection="1">
      <alignment horizontal="center" vertical="center" wrapText="1"/>
      <protection locked="0"/>
    </xf>
    <xf numFmtId="176" fontId="5" fillId="0" borderId="6" xfId="0" applyNumberFormat="1" applyFont="1" applyBorder="1" applyAlignment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1"/>
      <protection locked="0"/>
    </xf>
    <xf numFmtId="0" fontId="1" fillId="0" borderId="2" xfId="0" applyFont="1" applyBorder="1" applyAlignment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</xf>
    <xf numFmtId="0" fontId="1" fillId="0" borderId="0" xfId="0" applyFont="1" applyAlignment="1">
      <alignment horizontal="left" vertical="center"/>
      <protection locked="0"/>
    </xf>
    <xf numFmtId="0" fontId="3" fillId="0" borderId="0" xfId="0" applyFont="1" applyAlignment="1" applyProtection="1">
      <alignment vertical="center"/>
    </xf>
    <xf numFmtId="0" fontId="4" fillId="0" borderId="6" xfId="0" applyFont="1" applyBorder="1" applyAlignment="1">
      <alignment horizontal="center" vertical="center"/>
      <protection locked="0"/>
    </xf>
    <xf numFmtId="0" fontId="1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right" vertical="center"/>
    </xf>
    <xf numFmtId="0" fontId="5" fillId="0" borderId="0" xfId="0" applyFont="1">
      <alignment vertical="top"/>
      <protection locked="0"/>
    </xf>
    <xf numFmtId="0" fontId="1" fillId="0" borderId="0" xfId="0" applyFont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4" fillId="0" borderId="3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</xf>
    <xf numFmtId="49" fontId="6" fillId="0" borderId="6" xfId="50" applyNumberFormat="1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3" fillId="0" borderId="0" xfId="0" applyFont="1" applyAlignment="1">
      <alignment horizontal="right"/>
      <protection locked="0"/>
    </xf>
    <xf numFmtId="0" fontId="4" fillId="0" borderId="4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>
      <protection locked="0"/>
    </xf>
    <xf numFmtId="0" fontId="7" fillId="0" borderId="0" xfId="0" applyFont="1" applyAlignment="1" applyProtection="1">
      <alignment horizontal="left" vertical="center" wrapText="1"/>
    </xf>
    <xf numFmtId="0" fontId="4" fillId="0" borderId="0" xfId="0" applyFont="1" applyAlignment="1" applyProtection="1">
      <alignment wrapText="1"/>
    </xf>
    <xf numFmtId="0" fontId="4" fillId="0" borderId="8" xfId="0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</xf>
    <xf numFmtId="0" fontId="4" fillId="0" borderId="10" xfId="0" applyFont="1" applyBorder="1" applyAlignment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 vertical="center" wrapText="1"/>
    </xf>
    <xf numFmtId="0" fontId="4" fillId="0" borderId="11" xfId="0" applyFont="1" applyBorder="1" applyAlignment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/>
    </xf>
    <xf numFmtId="0" fontId="1" fillId="0" borderId="12" xfId="0" applyFont="1" applyBorder="1" applyAlignment="1" applyProtection="1">
      <alignment horizontal="center" vertical="center"/>
    </xf>
    <xf numFmtId="0" fontId="1" fillId="0" borderId="13" xfId="0" applyFont="1" applyBorder="1" applyAlignment="1" applyProtection="1">
      <alignment horizontal="center" vertical="center"/>
    </xf>
    <xf numFmtId="0" fontId="1" fillId="0" borderId="11" xfId="0" applyFont="1" applyBorder="1" applyAlignment="1" applyProtection="1">
      <alignment horizontal="center" vertical="center"/>
    </xf>
    <xf numFmtId="0" fontId="1" fillId="0" borderId="0" xfId="0" applyFont="1" applyAlignment="1">
      <alignment vertical="top" wrapText="1"/>
      <protection locked="0"/>
    </xf>
    <xf numFmtId="0" fontId="1" fillId="0" borderId="0" xfId="0" applyFont="1" applyAlignment="1">
      <alignment horizontal="right" vertical="center" wrapText="1"/>
      <protection locked="0"/>
    </xf>
    <xf numFmtId="0" fontId="1" fillId="0" borderId="0" xfId="0" applyFont="1" applyAlignment="1">
      <alignment horizontal="right"/>
      <protection locked="0"/>
    </xf>
    <xf numFmtId="0" fontId="1" fillId="0" borderId="0" xfId="0" applyFont="1" applyAlignment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 wrapText="1"/>
    </xf>
    <xf numFmtId="0" fontId="4" fillId="0" borderId="6" xfId="0" applyFont="1" applyBorder="1" applyAlignment="1">
      <alignment horizontal="center" vertical="center" wrapText="1"/>
      <protection locked="0"/>
    </xf>
    <xf numFmtId="0" fontId="1" fillId="0" borderId="0" xfId="0" applyFont="1" applyAlignment="1" applyProtection="1">
      <alignment horizontal="right" vertical="center" wrapText="1"/>
    </xf>
    <xf numFmtId="0" fontId="1" fillId="0" borderId="0" xfId="0" applyFont="1" applyAlignment="1" applyProtection="1">
      <alignment horizontal="right" wrapText="1"/>
    </xf>
    <xf numFmtId="0" fontId="4" fillId="0" borderId="0" xfId="0" applyFont="1" applyAlignment="1" applyProtection="1"/>
    <xf numFmtId="0" fontId="4" fillId="0" borderId="11" xfId="0" applyFont="1" applyBorder="1" applyAlignment="1" applyProtection="1">
      <alignment horizontal="center" vertical="center"/>
    </xf>
    <xf numFmtId="0" fontId="4" fillId="0" borderId="11" xfId="0" applyFont="1" applyBorder="1" applyAlignment="1">
      <alignment horizontal="center" vertical="center"/>
      <protection locked="0"/>
    </xf>
    <xf numFmtId="0" fontId="1" fillId="0" borderId="11" xfId="0" applyFont="1" applyBorder="1" applyAlignment="1" applyProtection="1">
      <alignment horizontal="left" vertical="center" wrapText="1"/>
    </xf>
    <xf numFmtId="176" fontId="5" fillId="0" borderId="6" xfId="51" applyNumberFormat="1" applyFont="1" applyBorder="1" applyProtection="1">
      <alignment horizontal="right" vertical="center"/>
      <protection locked="0"/>
    </xf>
    <xf numFmtId="49" fontId="5" fillId="0" borderId="6" xfId="50" applyNumberFormat="1" applyFont="1" applyBorder="1" applyAlignment="1" applyProtection="1">
      <alignment horizontal="left" vertical="center" wrapText="1" indent="2"/>
      <protection locked="0"/>
    </xf>
    <xf numFmtId="0" fontId="1" fillId="0" borderId="0" xfId="0" applyFont="1" applyAlignment="1" applyProtection="1">
      <alignment horizontal="right"/>
    </xf>
    <xf numFmtId="0" fontId="8" fillId="0" borderId="0" xfId="0" applyFont="1" applyAlignment="1">
      <alignment horizontal="right"/>
      <protection locked="0"/>
    </xf>
    <xf numFmtId="49" fontId="8" fillId="0" borderId="0" xfId="0" applyNumberFormat="1" applyFont="1" applyAlignment="1">
      <protection locked="0"/>
    </xf>
    <xf numFmtId="0" fontId="3" fillId="0" borderId="0" xfId="0" applyFont="1" applyAlignment="1" applyProtection="1">
      <alignment horizontal="right"/>
    </xf>
    <xf numFmtId="0" fontId="2" fillId="0" borderId="0" xfId="0" applyFont="1" applyAlignment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/>
      <protection locked="0"/>
    </xf>
    <xf numFmtId="49" fontId="4" fillId="0" borderId="8" xfId="0" applyNumberFormat="1" applyFont="1" applyBorder="1" applyAlignment="1">
      <alignment horizontal="center" vertical="center" wrapText="1"/>
      <protection locked="0"/>
    </xf>
    <xf numFmtId="0" fontId="4" fillId="0" borderId="8" xfId="0" applyFont="1" applyBorder="1" applyAlignment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  <protection locked="0"/>
    </xf>
    <xf numFmtId="49" fontId="4" fillId="0" borderId="11" xfId="0" applyNumberFormat="1" applyFont="1" applyBorder="1" applyAlignment="1">
      <alignment horizontal="center" vertical="center" wrapText="1"/>
      <protection locked="0"/>
    </xf>
    <xf numFmtId="49" fontId="4" fillId="0" borderId="11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  <protection locked="0"/>
    </xf>
    <xf numFmtId="0" fontId="3" fillId="0" borderId="3" xfId="0" applyFont="1" applyBorder="1" applyAlignment="1">
      <alignment horizontal="center" vertical="center"/>
      <protection locked="0"/>
    </xf>
    <xf numFmtId="0" fontId="3" fillId="0" borderId="4" xfId="0" applyFont="1" applyBorder="1" applyAlignment="1">
      <alignment horizontal="center" vertical="center"/>
      <protection locked="0"/>
    </xf>
    <xf numFmtId="49" fontId="5" fillId="0" borderId="6" xfId="0" applyNumberFormat="1" applyFont="1" applyBorder="1" applyAlignment="1">
      <alignment horizontal="left" vertical="center" wrapText="1"/>
      <protection locked="0"/>
    </xf>
    <xf numFmtId="0" fontId="3" fillId="0" borderId="0" xfId="0" applyFont="1" applyProtection="1">
      <alignment vertical="top"/>
    </xf>
    <xf numFmtId="49" fontId="3" fillId="0" borderId="0" xfId="0" applyNumberFormat="1" applyFont="1" applyAlignment="1" applyProtection="1"/>
    <xf numFmtId="0" fontId="9" fillId="0" borderId="0" xfId="0" applyFont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  <protection locked="0"/>
    </xf>
    <xf numFmtId="3" fontId="3" fillId="0" borderId="6" xfId="0" applyNumberFormat="1" applyFont="1" applyBorder="1" applyAlignment="1" applyProtection="1">
      <alignment horizontal="center" vertical="center"/>
    </xf>
    <xf numFmtId="0" fontId="3" fillId="0" borderId="2" xfId="0" applyFont="1" applyBorder="1" applyAlignment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2" xfId="0" applyFont="1" applyBorder="1" applyAlignment="1" applyProtection="1">
      <alignment horizontal="center" vertical="center"/>
    </xf>
    <xf numFmtId="0" fontId="3" fillId="0" borderId="0" xfId="0" applyFont="1">
      <alignment vertical="top"/>
      <protection locked="0"/>
    </xf>
    <xf numFmtId="49" fontId="3" fillId="0" borderId="0" xfId="0" applyNumberFormat="1" applyFont="1" applyAlignment="1">
      <protection locked="0"/>
    </xf>
    <xf numFmtId="0" fontId="2" fillId="0" borderId="0" xfId="0" applyFont="1" applyAlignment="1">
      <alignment horizontal="center" vertical="center"/>
      <protection locked="0"/>
    </xf>
    <xf numFmtId="0" fontId="4" fillId="0" borderId="0" xfId="0" applyFont="1" applyAlignment="1">
      <protection locked="0"/>
    </xf>
    <xf numFmtId="0" fontId="4" fillId="0" borderId="2" xfId="0" applyFont="1" applyBorder="1" applyAlignment="1">
      <alignment horizontal="center" vertical="center"/>
      <protection locked="0"/>
    </xf>
    <xf numFmtId="0" fontId="4" fillId="0" borderId="9" xfId="0" applyFont="1" applyBorder="1" applyAlignment="1">
      <alignment horizontal="center" vertical="center"/>
      <protection locked="0"/>
    </xf>
    <xf numFmtId="3" fontId="3" fillId="0" borderId="6" xfId="0" applyNumberFormat="1" applyFont="1" applyBorder="1" applyAlignment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</xf>
    <xf numFmtId="0" fontId="1" fillId="0" borderId="0" xfId="0" applyFont="1" applyAlignment="1" applyProtection="1"/>
    <xf numFmtId="0" fontId="10" fillId="0" borderId="0" xfId="0" applyFont="1" applyAlignment="1" applyProtection="1">
      <alignment horizontal="center" vertical="center" wrapText="1"/>
    </xf>
    <xf numFmtId="0" fontId="11" fillId="0" borderId="6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left" vertical="center"/>
      <protection locked="0"/>
    </xf>
    <xf numFmtId="49" fontId="4" fillId="0" borderId="2" xfId="0" applyNumberFormat="1" applyFont="1" applyBorder="1" applyAlignment="1" applyProtection="1">
      <alignment horizontal="center" vertical="center" wrapText="1"/>
    </xf>
    <xf numFmtId="49" fontId="4" fillId="0" borderId="4" xfId="0" applyNumberFormat="1" applyFont="1" applyBorder="1" applyAlignment="1" applyProtection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</xf>
    <xf numFmtId="49" fontId="4" fillId="0" borderId="6" xfId="0" applyNumberFormat="1" applyFont="1" applyBorder="1" applyAlignment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" fillId="0" borderId="6" xfId="0" applyFont="1" applyBorder="1" applyAlignment="1" applyProtection="1">
      <alignment vertical="center"/>
    </xf>
    <xf numFmtId="0" fontId="1" fillId="0" borderId="6" xfId="0" applyFont="1" applyBorder="1" applyAlignment="1">
      <alignment horizontal="left" vertical="center"/>
      <protection locked="0"/>
    </xf>
    <xf numFmtId="0" fontId="1" fillId="0" borderId="6" xfId="0" applyFont="1" applyBorder="1" applyAlignment="1">
      <alignment vertical="center"/>
      <protection locked="0"/>
    </xf>
    <xf numFmtId="0" fontId="1" fillId="0" borderId="6" xfId="0" applyFont="1" applyBorder="1" applyAlignment="1" applyProtection="1">
      <alignment horizontal="left" vertical="center"/>
    </xf>
    <xf numFmtId="0" fontId="13" fillId="0" borderId="6" xfId="0" applyFont="1" applyBorder="1" applyAlignment="1" applyProtection="1">
      <alignment vertical="center"/>
    </xf>
    <xf numFmtId="0" fontId="3" fillId="0" borderId="6" xfId="0" applyFont="1" applyBorder="1" applyAlignment="1" applyProtection="1">
      <alignment vertical="center"/>
    </xf>
    <xf numFmtId="0" fontId="13" fillId="0" borderId="6" xfId="0" applyFont="1" applyBorder="1" applyAlignment="1" applyProtection="1">
      <alignment horizontal="center" vertical="center"/>
    </xf>
    <xf numFmtId="0" fontId="13" fillId="0" borderId="6" xfId="0" applyFont="1" applyBorder="1" applyAlignment="1">
      <alignment horizontal="center" vertical="center"/>
      <protection locked="0"/>
    </xf>
    <xf numFmtId="176" fontId="14" fillId="0" borderId="6" xfId="0" applyNumberFormat="1" applyFont="1" applyBorder="1" applyAlignment="1">
      <alignment horizontal="right" vertical="center"/>
      <protection locked="0"/>
    </xf>
    <xf numFmtId="0" fontId="3" fillId="0" borderId="0" xfId="0" applyFont="1" applyAlignment="1">
      <alignment horizontal="left" vertical="center" wrapText="1"/>
      <protection locked="0"/>
    </xf>
    <xf numFmtId="3" fontId="4" fillId="0" borderId="6" xfId="0" applyNumberFormat="1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/>
    </xf>
    <xf numFmtId="0" fontId="3" fillId="0" borderId="1" xfId="0" applyFont="1" applyBorder="1" applyAlignment="1">
      <alignment horizontal="center" vertical="center" wrapText="1"/>
      <protection locked="0"/>
    </xf>
    <xf numFmtId="0" fontId="3" fillId="0" borderId="8" xfId="0" applyFont="1" applyBorder="1" applyAlignment="1">
      <alignment horizontal="center" vertical="center" wrapText="1"/>
      <protection locked="0"/>
    </xf>
    <xf numFmtId="0" fontId="3" fillId="0" borderId="9" xfId="0" applyFont="1" applyBorder="1" applyAlignment="1">
      <alignment horizontal="center" vertical="center" wrapText="1"/>
      <protection locked="0"/>
    </xf>
    <xf numFmtId="0" fontId="3" fillId="0" borderId="10" xfId="0" applyFont="1" applyBorder="1" applyAlignment="1">
      <alignment horizontal="center" vertical="center" wrapText="1"/>
      <protection locked="0"/>
    </xf>
    <xf numFmtId="0" fontId="3" fillId="0" borderId="5" xfId="0" applyFont="1" applyBorder="1" applyAlignment="1">
      <alignment horizontal="center" vertical="center" wrapText="1"/>
      <protection locked="0"/>
    </xf>
    <xf numFmtId="0" fontId="3" fillId="0" borderId="11" xfId="0" applyFont="1" applyBorder="1" applyAlignment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0" xfId="0" applyFont="1" applyAlignment="1">
      <alignment horizontal="right" vertical="center"/>
      <protection locked="0"/>
    </xf>
    <xf numFmtId="0" fontId="4" fillId="0" borderId="0" xfId="0" applyFont="1" applyAlignment="1">
      <alignment horizontal="right"/>
      <protection locked="0"/>
    </xf>
    <xf numFmtId="0" fontId="15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right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5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5" xfId="0" applyFont="1" applyBorder="1" applyAlignment="1">
      <alignment horizontal="left" vertical="center"/>
      <protection locked="0"/>
    </xf>
    <xf numFmtId="0" fontId="3" fillId="0" borderId="6" xfId="0" applyFont="1" applyBorder="1" applyAlignment="1" applyProtection="1"/>
    <xf numFmtId="0" fontId="13" fillId="0" borderId="5" xfId="0" applyFont="1" applyBorder="1" applyAlignment="1" applyProtection="1">
      <alignment horizontal="center" vertical="center"/>
    </xf>
    <xf numFmtId="0" fontId="13" fillId="0" borderId="5" xfId="0" applyFont="1" applyBorder="1" applyAlignment="1">
      <alignment horizontal="center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sharedStrings" Target="sharedString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Default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Default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A1" sqref="A1"/>
    </sheetView>
  </sheetViews>
  <sheetFormatPr defaultColWidth="10.6555555555556" defaultRowHeight="12" customHeight="1" outlineLevelCol="3"/>
  <cols>
    <col min="1" max="1" width="37.1555555555556" customWidth="1"/>
    <col min="2" max="2" width="41.5" customWidth="1"/>
    <col min="3" max="3" width="42.6555555555556" customWidth="1"/>
    <col min="4" max="4" width="39.5" customWidth="1"/>
  </cols>
  <sheetData>
    <row r="1" ht="19.5" customHeight="1" spans="4:4">
      <c r="D1" s="68" t="s">
        <v>0</v>
      </c>
    </row>
    <row r="2" ht="36" customHeight="1" spans="1:4">
      <c r="A2" s="18" t="s">
        <v>1</v>
      </c>
      <c r="B2" s="18"/>
      <c r="C2" s="18"/>
      <c r="D2" s="18"/>
    </row>
    <row r="3" ht="24" customHeight="1" spans="1:4">
      <c r="A3" s="132" t="str">
        <f>"单位名称："&amp;"西畴县鸡街乡"</f>
        <v>单位名称：西畴县鸡街乡</v>
      </c>
      <c r="B3" s="132"/>
      <c r="C3" s="145"/>
      <c r="D3" s="146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19.5" customHeight="1" spans="1:4">
      <c r="A5" s="27" t="s">
        <v>5</v>
      </c>
      <c r="B5" s="27" t="str">
        <f>"2025"&amp;"年预算数"</f>
        <v>2025年预算数</v>
      </c>
      <c r="C5" s="27" t="s">
        <v>6</v>
      </c>
      <c r="D5" s="147" t="str">
        <f>"2025"&amp;"年预算数"</f>
        <v>2025年预算数</v>
      </c>
    </row>
    <row r="6" ht="19.5" customHeight="1" spans="1:4">
      <c r="A6" s="32"/>
      <c r="B6" s="32"/>
      <c r="C6" s="32"/>
      <c r="D6" s="148"/>
    </row>
    <row r="7" ht="20.25" customHeight="1" spans="1:4">
      <c r="A7" s="124" t="s">
        <v>7</v>
      </c>
      <c r="B7" s="13">
        <v>16767383.09</v>
      </c>
      <c r="C7" s="124" t="s">
        <v>8</v>
      </c>
      <c r="D7" s="13">
        <v>17889740.3</v>
      </c>
    </row>
    <row r="8" ht="20.25" customHeight="1" spans="1:4">
      <c r="A8" s="124" t="s">
        <v>9</v>
      </c>
      <c r="B8" s="13"/>
      <c r="C8" s="124" t="s">
        <v>10</v>
      </c>
      <c r="D8" s="13"/>
    </row>
    <row r="9" ht="20.25" customHeight="1" spans="1:4">
      <c r="A9" s="124" t="s">
        <v>11</v>
      </c>
      <c r="B9" s="13"/>
      <c r="C9" s="124" t="s">
        <v>12</v>
      </c>
      <c r="D9" s="13">
        <v>30000</v>
      </c>
    </row>
    <row r="10" ht="21.75" customHeight="1" spans="1:4">
      <c r="A10" s="124" t="s">
        <v>13</v>
      </c>
      <c r="B10" s="13"/>
      <c r="C10" s="124" t="s">
        <v>14</v>
      </c>
      <c r="D10" s="13"/>
    </row>
    <row r="11" ht="21.75" customHeight="1" spans="1:4">
      <c r="A11" s="124" t="s">
        <v>15</v>
      </c>
      <c r="B11" s="13">
        <v>10000000</v>
      </c>
      <c r="C11" s="122" t="s">
        <v>16</v>
      </c>
      <c r="D11" s="13"/>
    </row>
    <row r="12" ht="21.75" customHeight="1" spans="1:4">
      <c r="A12" s="124" t="s">
        <v>17</v>
      </c>
      <c r="B12" s="13"/>
      <c r="C12" s="122" t="s">
        <v>18</v>
      </c>
      <c r="D12" s="13"/>
    </row>
    <row r="13" ht="20.25" customHeight="1" spans="1:4">
      <c r="A13" s="124" t="s">
        <v>19</v>
      </c>
      <c r="B13" s="13"/>
      <c r="C13" s="122" t="s">
        <v>20</v>
      </c>
      <c r="D13" s="13"/>
    </row>
    <row r="14" ht="20.25" customHeight="1" spans="1:4">
      <c r="A14" s="124" t="s">
        <v>21</v>
      </c>
      <c r="B14" s="13">
        <v>10000000</v>
      </c>
      <c r="C14" s="122" t="s">
        <v>22</v>
      </c>
      <c r="D14" s="13">
        <v>1621289.89</v>
      </c>
    </row>
    <row r="15" ht="20.25" customHeight="1" spans="1:4">
      <c r="A15" s="149" t="s">
        <v>23</v>
      </c>
      <c r="B15" s="13"/>
      <c r="C15" s="122" t="s">
        <v>24</v>
      </c>
      <c r="D15" s="13">
        <v>576228.3</v>
      </c>
    </row>
    <row r="16" ht="20.25" customHeight="1" spans="1:4">
      <c r="A16" s="149" t="s">
        <v>25</v>
      </c>
      <c r="B16" s="13"/>
      <c r="C16" s="122" t="s">
        <v>26</v>
      </c>
      <c r="D16" s="13"/>
    </row>
    <row r="17" ht="20.25" customHeight="1" spans="1:4">
      <c r="A17" s="150"/>
      <c r="B17" s="13"/>
      <c r="C17" s="122" t="s">
        <v>27</v>
      </c>
      <c r="D17" s="13"/>
    </row>
    <row r="18" ht="20.25" customHeight="1" spans="1:4">
      <c r="A18" s="151"/>
      <c r="B18" s="13"/>
      <c r="C18" s="122" t="s">
        <v>28</v>
      </c>
      <c r="D18" s="13">
        <v>5824920</v>
      </c>
    </row>
    <row r="19" ht="20.25" customHeight="1" spans="1:4">
      <c r="A19" s="151"/>
      <c r="B19" s="13"/>
      <c r="C19" s="122" t="s">
        <v>29</v>
      </c>
      <c r="D19" s="13"/>
    </row>
    <row r="20" ht="20.25" customHeight="1" spans="1:4">
      <c r="A20" s="151"/>
      <c r="B20" s="13"/>
      <c r="C20" s="122" t="s">
        <v>30</v>
      </c>
      <c r="D20" s="13"/>
    </row>
    <row r="21" ht="20.25" customHeight="1" spans="1:4">
      <c r="A21" s="151"/>
      <c r="B21" s="13"/>
      <c r="C21" s="122" t="s">
        <v>31</v>
      </c>
      <c r="D21" s="13"/>
    </row>
    <row r="22" ht="20.25" customHeight="1" spans="1:4">
      <c r="A22" s="151"/>
      <c r="B22" s="13"/>
      <c r="C22" s="122" t="s">
        <v>32</v>
      </c>
      <c r="D22" s="13"/>
    </row>
    <row r="23" ht="20.25" customHeight="1" spans="1:4">
      <c r="A23" s="151"/>
      <c r="B23" s="13"/>
      <c r="C23" s="122" t="s">
        <v>33</v>
      </c>
      <c r="D23" s="13"/>
    </row>
    <row r="24" ht="20.25" customHeight="1" spans="1:4">
      <c r="A24" s="151"/>
      <c r="B24" s="13"/>
      <c r="C24" s="122" t="s">
        <v>34</v>
      </c>
      <c r="D24" s="13"/>
    </row>
    <row r="25" ht="20.25" customHeight="1" spans="1:4">
      <c r="A25" s="151"/>
      <c r="B25" s="13"/>
      <c r="C25" s="122" t="s">
        <v>35</v>
      </c>
      <c r="D25" s="13">
        <v>825204.6</v>
      </c>
    </row>
    <row r="26" ht="20.25" customHeight="1" spans="1:4">
      <c r="A26" s="151"/>
      <c r="B26" s="13"/>
      <c r="C26" s="122" t="s">
        <v>36</v>
      </c>
      <c r="D26" s="13"/>
    </row>
    <row r="27" ht="20.25" customHeight="1" spans="1:4">
      <c r="A27" s="151"/>
      <c r="B27" s="13"/>
      <c r="C27" s="122" t="s">
        <v>37</v>
      </c>
      <c r="D27" s="13"/>
    </row>
    <row r="28" ht="20.25" customHeight="1" spans="1:4">
      <c r="A28" s="151"/>
      <c r="B28" s="13"/>
      <c r="C28" s="122" t="s">
        <v>38</v>
      </c>
      <c r="D28" s="13"/>
    </row>
    <row r="29" ht="21" customHeight="1" spans="1:4">
      <c r="A29" s="151"/>
      <c r="B29" s="13"/>
      <c r="C29" s="122" t="s">
        <v>39</v>
      </c>
      <c r="D29" s="13"/>
    </row>
    <row r="30" ht="21" customHeight="1" spans="1:4">
      <c r="A30" s="152"/>
      <c r="B30" s="13"/>
      <c r="C30" s="122" t="s">
        <v>40</v>
      </c>
      <c r="D30" s="13"/>
    </row>
    <row r="31" ht="21" customHeight="1" spans="1:4">
      <c r="A31" s="152"/>
      <c r="B31" s="13"/>
      <c r="C31" s="122" t="s">
        <v>41</v>
      </c>
      <c r="D31" s="13"/>
    </row>
    <row r="32" ht="21" customHeight="1" spans="1:4">
      <c r="A32" s="152"/>
      <c r="B32" s="13"/>
      <c r="C32" s="122" t="s">
        <v>42</v>
      </c>
      <c r="D32" s="13"/>
    </row>
    <row r="33" ht="21" customHeight="1" spans="1:4">
      <c r="A33" s="152"/>
      <c r="B33" s="13"/>
      <c r="C33" s="122" t="s">
        <v>43</v>
      </c>
      <c r="D33" s="13"/>
    </row>
    <row r="34" ht="21" customHeight="1" spans="1:4">
      <c r="A34" s="152"/>
      <c r="B34" s="13"/>
      <c r="C34" s="122" t="s">
        <v>44</v>
      </c>
      <c r="D34" s="13"/>
    </row>
    <row r="35" ht="20.25" customHeight="1" spans="1:4">
      <c r="A35" s="152" t="s">
        <v>45</v>
      </c>
      <c r="B35" s="129">
        <v>26767383.09</v>
      </c>
      <c r="C35" s="127" t="s">
        <v>46</v>
      </c>
      <c r="D35" s="129">
        <v>26767383.09</v>
      </c>
    </row>
    <row r="36" ht="20.25" customHeight="1" spans="1:4">
      <c r="A36" s="149" t="s">
        <v>47</v>
      </c>
      <c r="B36" s="13"/>
      <c r="C36" s="124" t="s">
        <v>48</v>
      </c>
      <c r="D36" s="13"/>
    </row>
    <row r="37" ht="20.25" customHeight="1" spans="1:4">
      <c r="A37" s="149" t="s">
        <v>49</v>
      </c>
      <c r="B37" s="13"/>
      <c r="C37" s="124" t="s">
        <v>49</v>
      </c>
      <c r="D37" s="13"/>
    </row>
    <row r="38" ht="20.25" customHeight="1" spans="1:4">
      <c r="A38" s="149" t="s">
        <v>50</v>
      </c>
      <c r="B38" s="13"/>
      <c r="C38" s="124" t="s">
        <v>51</v>
      </c>
      <c r="D38" s="13"/>
    </row>
    <row r="39" ht="20.25" customHeight="1" spans="1:4">
      <c r="A39" s="153" t="s">
        <v>52</v>
      </c>
      <c r="B39" s="129">
        <v>26767383.09</v>
      </c>
      <c r="C39" s="127" t="s">
        <v>53</v>
      </c>
      <c r="D39" s="129">
        <f>D35+D36</f>
        <v>26767383.09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83" orientation="landscape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529</v>
      </c>
    </row>
    <row r="2" ht="33" customHeight="1" spans="1:11">
      <c r="A2" s="18" t="s">
        <v>530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"单位名称："&amp;"西畴县鸡街乡"</f>
        <v>单位名称：西畴县鸡街乡</v>
      </c>
      <c r="B3" s="20"/>
      <c r="C3" s="20"/>
    </row>
    <row r="4" ht="44.25" customHeight="1" spans="1:11">
      <c r="A4" s="10" t="s">
        <v>389</v>
      </c>
      <c r="B4" s="10" t="s">
        <v>227</v>
      </c>
      <c r="C4" s="10" t="s">
        <v>390</v>
      </c>
      <c r="D4" s="10" t="s">
        <v>391</v>
      </c>
      <c r="E4" s="10" t="s">
        <v>392</v>
      </c>
      <c r="F4" s="10" t="s">
        <v>393</v>
      </c>
      <c r="G4" s="21" t="s">
        <v>394</v>
      </c>
      <c r="H4" s="10" t="s">
        <v>395</v>
      </c>
      <c r="I4" s="21" t="s">
        <v>396</v>
      </c>
      <c r="J4" s="21" t="s">
        <v>397</v>
      </c>
      <c r="K4" s="10" t="s">
        <v>398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/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1"/>
      <c r="B7" s="82"/>
      <c r="C7" s="11"/>
      <c r="D7" s="11"/>
      <c r="E7" s="11"/>
      <c r="F7" s="11"/>
      <c r="G7" s="12"/>
      <c r="H7" s="11"/>
      <c r="I7" s="12"/>
      <c r="J7" s="12"/>
      <c r="K7" s="11"/>
    </row>
  </sheetData>
  <mergeCells count="2">
    <mergeCell ref="A2:K2"/>
    <mergeCell ref="A3:I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9"/>
  <sheetViews>
    <sheetView showZeros="0" workbookViewId="0">
      <selection activeCell="A1" sqref="A1"/>
    </sheetView>
  </sheetViews>
  <sheetFormatPr defaultColWidth="10.6555555555556" defaultRowHeight="14.25" customHeight="1" outlineLevelCol="5"/>
  <cols>
    <col min="1" max="1" width="42.8222222222222" customWidth="1"/>
    <col min="2" max="2" width="19.6555555555556" customWidth="1"/>
    <col min="3" max="3" width="40.9777777777778" customWidth="1"/>
    <col min="4" max="6" width="33.3333333333333" customWidth="1"/>
  </cols>
  <sheetData>
    <row r="1" ht="15.75" customHeight="1" spans="1:6">
      <c r="A1" s="69">
        <v>1</v>
      </c>
      <c r="B1" s="70">
        <v>0</v>
      </c>
      <c r="C1" s="69">
        <v>1</v>
      </c>
      <c r="D1" s="71"/>
      <c r="E1" s="71"/>
      <c r="F1" s="68" t="s">
        <v>531</v>
      </c>
    </row>
    <row r="2" ht="36.75" customHeight="1" spans="1:6">
      <c r="A2" s="72" t="s">
        <v>532</v>
      </c>
      <c r="B2" s="72" t="s">
        <v>532</v>
      </c>
      <c r="C2" s="72"/>
      <c r="D2" s="72"/>
      <c r="E2" s="72"/>
      <c r="F2" s="72"/>
    </row>
    <row r="3" ht="13.5" customHeight="1" spans="1:6">
      <c r="A3" s="19" t="str">
        <f>"单位名称："&amp;"西畴县鸡街乡"</f>
        <v>单位名称：西畴县鸡街乡</v>
      </c>
      <c r="B3" s="19" t="str">
        <f>"单位名称："&amp;"西畴县鸡街乡"</f>
        <v>单位名称：西畴县鸡街乡</v>
      </c>
      <c r="C3" s="19"/>
      <c r="D3" s="71"/>
      <c r="E3" s="71"/>
      <c r="F3" s="68" t="s">
        <v>2</v>
      </c>
    </row>
    <row r="4" ht="19.5" customHeight="1" spans="1:6">
      <c r="A4" s="73" t="s">
        <v>226</v>
      </c>
      <c r="B4" s="74" t="s">
        <v>76</v>
      </c>
      <c r="C4" s="75" t="s">
        <v>77</v>
      </c>
      <c r="D4" s="29" t="s">
        <v>533</v>
      </c>
      <c r="E4" s="29"/>
      <c r="F4" s="30"/>
    </row>
    <row r="5" ht="18.75" customHeight="1" spans="1:6">
      <c r="A5" s="76"/>
      <c r="B5" s="77"/>
      <c r="C5" s="64"/>
      <c r="D5" s="63" t="s">
        <v>58</v>
      </c>
      <c r="E5" s="63" t="s">
        <v>78</v>
      </c>
      <c r="F5" s="63" t="s">
        <v>79</v>
      </c>
    </row>
    <row r="6" ht="18.75" customHeight="1" spans="1:6">
      <c r="A6" s="76">
        <v>1</v>
      </c>
      <c r="B6" s="78" t="s">
        <v>210</v>
      </c>
      <c r="C6" s="64">
        <v>3</v>
      </c>
      <c r="D6" s="63">
        <v>4</v>
      </c>
      <c r="E6" s="63">
        <v>5</v>
      </c>
      <c r="F6" s="63">
        <v>6</v>
      </c>
    </row>
    <row r="7" ht="21" customHeight="1" spans="1:6">
      <c r="A7" s="11"/>
      <c r="B7" s="11"/>
      <c r="C7" s="11"/>
      <c r="D7" s="13"/>
      <c r="E7" s="13"/>
      <c r="F7" s="13"/>
    </row>
    <row r="8" ht="21" customHeight="1" spans="1:6">
      <c r="A8" s="11"/>
      <c r="B8" s="11"/>
      <c r="C8" s="11"/>
      <c r="D8" s="13"/>
      <c r="E8" s="13"/>
      <c r="F8" s="13"/>
    </row>
    <row r="9" ht="18.75" customHeight="1" spans="1:6">
      <c r="A9" s="79" t="s">
        <v>164</v>
      </c>
      <c r="B9" s="80" t="s">
        <v>164</v>
      </c>
      <c r="C9" s="81" t="s">
        <v>164</v>
      </c>
      <c r="D9" s="13"/>
      <c r="E9" s="13"/>
      <c r="F9" s="13"/>
    </row>
  </sheetData>
  <mergeCells count="7">
    <mergeCell ref="A2:F2"/>
    <mergeCell ref="A3:C3"/>
    <mergeCell ref="D4:F4"/>
    <mergeCell ref="A9:C9"/>
    <mergeCell ref="A4:A5"/>
    <mergeCell ref="B4:B5"/>
    <mergeCell ref="C4:C5"/>
  </mergeCells>
  <printOptions horizontalCentered="1"/>
  <pageMargins left="0.3" right="0.3" top="0.46" bottom="0.46" header="0.4" footer="0.4"/>
  <pageSetup paperSize="9" scale="9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6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5.6555555555556" customWidth="1"/>
    <col min="2" max="2" width="25.3333333333333" customWidth="1"/>
    <col min="3" max="3" width="41.1555555555556" customWidth="1"/>
    <col min="4" max="4" width="9" customWidth="1"/>
    <col min="5" max="5" width="12" customWidth="1"/>
    <col min="6" max="17" width="19.3333333333333" customWidth="1"/>
  </cols>
  <sheetData>
    <row r="1" ht="15.75" customHeight="1" spans="1:17">
      <c r="A1" s="23"/>
      <c r="B1" s="23"/>
      <c r="C1" s="23"/>
      <c r="D1" s="23"/>
      <c r="E1" s="23"/>
      <c r="F1" s="23"/>
      <c r="G1" s="23"/>
      <c r="H1" s="23"/>
      <c r="I1" s="23"/>
      <c r="J1" s="23"/>
      <c r="O1" s="22"/>
      <c r="P1" s="22"/>
      <c r="Q1" s="1" t="s">
        <v>534</v>
      </c>
    </row>
    <row r="2" ht="35.25" customHeight="1" spans="1:17">
      <c r="A2" s="2" t="s">
        <v>535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3" t="str">
        <f>"单位名称："&amp;"西畴县鸡街乡"</f>
        <v>单位名称：西畴县鸡街乡</v>
      </c>
      <c r="B3" s="3"/>
      <c r="C3" s="3"/>
      <c r="D3" s="3"/>
      <c r="E3" s="3"/>
      <c r="F3" s="3"/>
      <c r="G3" s="62"/>
      <c r="H3" s="62"/>
      <c r="I3" s="62"/>
      <c r="J3" s="62"/>
      <c r="O3" s="56"/>
      <c r="P3" s="56"/>
      <c r="Q3" s="68" t="s">
        <v>217</v>
      </c>
    </row>
    <row r="4" ht="15.75" customHeight="1" spans="1:17">
      <c r="A4" s="5" t="s">
        <v>536</v>
      </c>
      <c r="B4" s="43" t="s">
        <v>537</v>
      </c>
      <c r="C4" s="43" t="s">
        <v>538</v>
      </c>
      <c r="D4" s="43" t="s">
        <v>539</v>
      </c>
      <c r="E4" s="43" t="s">
        <v>540</v>
      </c>
      <c r="F4" s="43" t="s">
        <v>541</v>
      </c>
      <c r="G4" s="7" t="s">
        <v>233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6"/>
      <c r="D5" s="46"/>
      <c r="E5" s="46"/>
      <c r="F5" s="46"/>
      <c r="G5" s="46" t="s">
        <v>58</v>
      </c>
      <c r="H5" s="46" t="s">
        <v>61</v>
      </c>
      <c r="I5" s="46" t="s">
        <v>542</v>
      </c>
      <c r="J5" s="46" t="s">
        <v>543</v>
      </c>
      <c r="K5" s="47" t="s">
        <v>544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8"/>
      <c r="D6" s="48"/>
      <c r="E6" s="48"/>
      <c r="F6" s="48"/>
      <c r="G6" s="48"/>
      <c r="H6" s="48" t="s">
        <v>60</v>
      </c>
      <c r="I6" s="48"/>
      <c r="J6" s="48"/>
      <c r="K6" s="49"/>
      <c r="L6" s="48" t="s">
        <v>60</v>
      </c>
      <c r="M6" s="48" t="s">
        <v>67</v>
      </c>
      <c r="N6" s="48" t="s">
        <v>242</v>
      </c>
      <c r="O6" s="59" t="s">
        <v>69</v>
      </c>
      <c r="P6" s="49" t="s">
        <v>70</v>
      </c>
      <c r="Q6" s="48" t="s">
        <v>71</v>
      </c>
    </row>
    <row r="7" ht="19.5" customHeight="1" spans="1:17">
      <c r="A7" s="32">
        <v>1</v>
      </c>
      <c r="B7" s="63">
        <v>2</v>
      </c>
      <c r="C7" s="63">
        <v>3</v>
      </c>
      <c r="D7" s="63">
        <v>4</v>
      </c>
      <c r="E7" s="63">
        <v>5</v>
      </c>
      <c r="F7" s="63">
        <v>6</v>
      </c>
      <c r="G7" s="64">
        <v>7</v>
      </c>
      <c r="H7" s="64">
        <v>8</v>
      </c>
      <c r="I7" s="64">
        <v>9</v>
      </c>
      <c r="J7" s="64">
        <v>10</v>
      </c>
      <c r="K7" s="64">
        <v>11</v>
      </c>
      <c r="L7" s="64">
        <v>12</v>
      </c>
      <c r="M7" s="64">
        <v>13</v>
      </c>
      <c r="N7" s="64">
        <v>14</v>
      </c>
      <c r="O7" s="64">
        <v>15</v>
      </c>
      <c r="P7" s="64">
        <v>16</v>
      </c>
      <c r="Q7" s="64">
        <v>17</v>
      </c>
    </row>
    <row r="8" ht="21" customHeight="1" spans="1:17">
      <c r="A8" s="11" t="s">
        <v>244</v>
      </c>
      <c r="B8" s="65"/>
      <c r="C8" s="65"/>
      <c r="D8" s="65"/>
      <c r="E8" s="66">
        <v>113</v>
      </c>
      <c r="F8" s="66">
        <v>210000</v>
      </c>
      <c r="G8" s="66">
        <v>210000</v>
      </c>
      <c r="H8" s="66">
        <v>210000</v>
      </c>
      <c r="I8" s="66"/>
      <c r="J8" s="66"/>
      <c r="K8" s="66"/>
      <c r="L8" s="66"/>
      <c r="M8" s="66"/>
      <c r="N8" s="66"/>
      <c r="O8" s="66"/>
      <c r="P8" s="66"/>
      <c r="Q8" s="66"/>
    </row>
    <row r="9" ht="21" customHeight="1" spans="1:17">
      <c r="A9" s="14" t="s">
        <v>73</v>
      </c>
      <c r="B9" s="11"/>
      <c r="C9" s="11"/>
      <c r="D9" s="12"/>
      <c r="E9" s="66">
        <v>113</v>
      </c>
      <c r="F9" s="66">
        <v>210000</v>
      </c>
      <c r="G9" s="66">
        <v>210000</v>
      </c>
      <c r="H9" s="66">
        <v>210000</v>
      </c>
      <c r="I9" s="66"/>
      <c r="J9" s="66"/>
      <c r="K9" s="66"/>
      <c r="L9" s="66"/>
      <c r="M9" s="66"/>
      <c r="N9" s="66"/>
      <c r="O9" s="66"/>
      <c r="P9" s="66"/>
      <c r="Q9" s="66"/>
    </row>
    <row r="10" ht="21" customHeight="1" spans="1:17">
      <c r="A10" s="67" t="s">
        <v>287</v>
      </c>
      <c r="B10" s="11" t="s">
        <v>545</v>
      </c>
      <c r="C10" s="11" t="s">
        <v>546</v>
      </c>
      <c r="D10" s="12" t="s">
        <v>416</v>
      </c>
      <c r="E10" s="66">
        <v>1</v>
      </c>
      <c r="F10" s="66">
        <v>15000</v>
      </c>
      <c r="G10" s="66">
        <v>15000</v>
      </c>
      <c r="H10" s="66">
        <v>15000</v>
      </c>
      <c r="I10" s="66"/>
      <c r="J10" s="66"/>
      <c r="K10" s="66"/>
      <c r="L10" s="66"/>
      <c r="M10" s="66"/>
      <c r="N10" s="66"/>
      <c r="O10" s="66"/>
      <c r="P10" s="66"/>
      <c r="Q10" s="66"/>
    </row>
    <row r="11" ht="21" customHeight="1" spans="1:17">
      <c r="A11" s="67" t="s">
        <v>287</v>
      </c>
      <c r="B11" s="11" t="s">
        <v>547</v>
      </c>
      <c r="C11" s="11" t="s">
        <v>548</v>
      </c>
      <c r="D11" s="12" t="s">
        <v>416</v>
      </c>
      <c r="E11" s="66">
        <v>1</v>
      </c>
      <c r="F11" s="66">
        <v>45000</v>
      </c>
      <c r="G11" s="66">
        <v>45000</v>
      </c>
      <c r="H11" s="66">
        <v>45000</v>
      </c>
      <c r="I11" s="66"/>
      <c r="J11" s="66"/>
      <c r="K11" s="66"/>
      <c r="L11" s="66"/>
      <c r="M11" s="66"/>
      <c r="N11" s="66"/>
      <c r="O11" s="66"/>
      <c r="P11" s="66"/>
      <c r="Q11" s="66"/>
    </row>
    <row r="12" ht="21" customHeight="1" spans="1:17">
      <c r="A12" s="67" t="s">
        <v>287</v>
      </c>
      <c r="B12" s="11" t="s">
        <v>549</v>
      </c>
      <c r="C12" s="11" t="s">
        <v>550</v>
      </c>
      <c r="D12" s="12" t="s">
        <v>416</v>
      </c>
      <c r="E12" s="66">
        <v>1</v>
      </c>
      <c r="F12" s="66">
        <v>90000</v>
      </c>
      <c r="G12" s="66">
        <v>90000</v>
      </c>
      <c r="H12" s="66">
        <v>90000</v>
      </c>
      <c r="I12" s="66"/>
      <c r="J12" s="66"/>
      <c r="K12" s="66"/>
      <c r="L12" s="66"/>
      <c r="M12" s="66"/>
      <c r="N12" s="66"/>
      <c r="O12" s="66"/>
      <c r="P12" s="66"/>
      <c r="Q12" s="66"/>
    </row>
    <row r="13" ht="21" customHeight="1" spans="1:17">
      <c r="A13" s="67" t="s">
        <v>302</v>
      </c>
      <c r="B13" s="11" t="s">
        <v>551</v>
      </c>
      <c r="C13" s="11" t="s">
        <v>552</v>
      </c>
      <c r="D13" s="12" t="s">
        <v>416</v>
      </c>
      <c r="E13" s="66">
        <v>5</v>
      </c>
      <c r="F13" s="66">
        <v>25000</v>
      </c>
      <c r="G13" s="66">
        <v>25000</v>
      </c>
      <c r="H13" s="66">
        <v>25000</v>
      </c>
      <c r="I13" s="66"/>
      <c r="J13" s="66"/>
      <c r="K13" s="66"/>
      <c r="L13" s="66"/>
      <c r="M13" s="66"/>
      <c r="N13" s="66"/>
      <c r="O13" s="66"/>
      <c r="P13" s="66"/>
      <c r="Q13" s="66"/>
    </row>
    <row r="14" ht="21" customHeight="1" spans="1:17">
      <c r="A14" s="67" t="s">
        <v>302</v>
      </c>
      <c r="B14" s="11" t="s">
        <v>553</v>
      </c>
      <c r="C14" s="11" t="s">
        <v>554</v>
      </c>
      <c r="D14" s="12" t="s">
        <v>416</v>
      </c>
      <c r="E14" s="66">
        <v>5</v>
      </c>
      <c r="F14" s="66">
        <v>15000</v>
      </c>
      <c r="G14" s="66">
        <v>15000</v>
      </c>
      <c r="H14" s="66">
        <v>15000</v>
      </c>
      <c r="I14" s="66"/>
      <c r="J14" s="66"/>
      <c r="K14" s="66"/>
      <c r="L14" s="66"/>
      <c r="M14" s="66"/>
      <c r="N14" s="66"/>
      <c r="O14" s="66"/>
      <c r="P14" s="66"/>
      <c r="Q14" s="66"/>
    </row>
    <row r="15" ht="21" customHeight="1" spans="1:17">
      <c r="A15" s="67" t="s">
        <v>302</v>
      </c>
      <c r="B15" s="11" t="s">
        <v>555</v>
      </c>
      <c r="C15" s="11" t="s">
        <v>556</v>
      </c>
      <c r="D15" s="12" t="s">
        <v>416</v>
      </c>
      <c r="E15" s="66">
        <v>100</v>
      </c>
      <c r="F15" s="66">
        <v>20000</v>
      </c>
      <c r="G15" s="66">
        <v>20000</v>
      </c>
      <c r="H15" s="66">
        <v>20000</v>
      </c>
      <c r="I15" s="66"/>
      <c r="J15" s="66"/>
      <c r="K15" s="66"/>
      <c r="L15" s="66"/>
      <c r="M15" s="66"/>
      <c r="N15" s="66"/>
      <c r="O15" s="66"/>
      <c r="P15" s="66"/>
      <c r="Q15" s="66"/>
    </row>
    <row r="16" ht="21" customHeight="1" spans="1:17">
      <c r="A16" s="51" t="s">
        <v>164</v>
      </c>
      <c r="B16" s="52"/>
      <c r="C16" s="52"/>
      <c r="D16" s="52"/>
      <c r="E16" s="53"/>
      <c r="F16" s="66">
        <v>210000</v>
      </c>
      <c r="G16" s="66">
        <v>210000</v>
      </c>
      <c r="H16" s="66">
        <v>210000</v>
      </c>
      <c r="I16" s="66"/>
      <c r="J16" s="66"/>
      <c r="K16" s="66"/>
      <c r="L16" s="66"/>
      <c r="M16" s="66"/>
      <c r="N16" s="66"/>
      <c r="O16" s="66"/>
      <c r="P16" s="66"/>
      <c r="Q16" s="66"/>
    </row>
  </sheetData>
  <mergeCells count="16">
    <mergeCell ref="A2:Q2"/>
    <mergeCell ref="A3:F3"/>
    <mergeCell ref="G4:Q4"/>
    <mergeCell ref="L5:Q5"/>
    <mergeCell ref="A16:E16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0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56.9777777777778" customWidth="1"/>
    <col min="2" max="6" width="25.5" customWidth="1"/>
    <col min="7" max="17" width="22.1555555555556" customWidth="1"/>
  </cols>
  <sheetData>
    <row r="1" ht="13.5" customHeight="1" spans="1:17">
      <c r="A1" s="39"/>
      <c r="B1" s="39"/>
      <c r="C1" s="40"/>
      <c r="D1" s="40"/>
      <c r="E1" s="40"/>
      <c r="F1" s="39"/>
      <c r="G1" s="39"/>
      <c r="H1" s="39"/>
      <c r="I1" s="39"/>
      <c r="J1" s="39"/>
      <c r="K1" s="54"/>
      <c r="L1" s="39"/>
      <c r="M1" s="39"/>
      <c r="N1" s="39"/>
      <c r="O1" s="22"/>
      <c r="P1" s="55"/>
      <c r="Q1" s="60" t="s">
        <v>557</v>
      </c>
    </row>
    <row r="2" ht="34.5" customHeight="1" spans="1:17">
      <c r="A2" s="2" t="s">
        <v>558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18.75" customHeight="1" spans="1:17">
      <c r="A3" s="41" t="str">
        <f>"单位名称："&amp;"西畴县鸡街乡"</f>
        <v>单位名称：西畴县鸡街乡</v>
      </c>
      <c r="B3" s="41"/>
      <c r="C3" s="41"/>
      <c r="D3" s="41"/>
      <c r="E3" s="41"/>
      <c r="F3" s="41"/>
      <c r="G3" s="42"/>
      <c r="H3" s="42"/>
      <c r="I3" s="42"/>
      <c r="J3" s="42"/>
      <c r="K3" s="54"/>
      <c r="L3" s="39"/>
      <c r="M3" s="39"/>
      <c r="N3" s="39"/>
      <c r="O3" s="56"/>
      <c r="P3" s="57"/>
      <c r="Q3" s="61" t="s">
        <v>217</v>
      </c>
    </row>
    <row r="4" ht="18.75" customHeight="1" spans="1:17">
      <c r="A4" s="5" t="s">
        <v>536</v>
      </c>
      <c r="B4" s="43" t="s">
        <v>559</v>
      </c>
      <c r="C4" s="44" t="s">
        <v>560</v>
      </c>
      <c r="D4" s="44" t="s">
        <v>561</v>
      </c>
      <c r="E4" s="44" t="s">
        <v>562</v>
      </c>
      <c r="F4" s="43" t="s">
        <v>563</v>
      </c>
      <c r="G4" s="7" t="s">
        <v>233</v>
      </c>
      <c r="H4" s="7"/>
      <c r="I4" s="7"/>
      <c r="J4" s="7"/>
      <c r="K4" s="7"/>
      <c r="L4" s="7"/>
      <c r="M4" s="7"/>
      <c r="N4" s="7"/>
      <c r="O4" s="7"/>
      <c r="P4" s="7"/>
      <c r="Q4" s="8"/>
    </row>
    <row r="5" ht="17.25" customHeight="1" spans="1:17">
      <c r="A5" s="45"/>
      <c r="B5" s="46"/>
      <c r="C5" s="47"/>
      <c r="D5" s="47"/>
      <c r="E5" s="47"/>
      <c r="F5" s="46"/>
      <c r="G5" s="46" t="s">
        <v>58</v>
      </c>
      <c r="H5" s="46" t="s">
        <v>61</v>
      </c>
      <c r="I5" s="46" t="s">
        <v>542</v>
      </c>
      <c r="J5" s="46" t="s">
        <v>543</v>
      </c>
      <c r="K5" s="47" t="s">
        <v>544</v>
      </c>
      <c r="L5" s="58" t="s">
        <v>81</v>
      </c>
      <c r="M5" s="58"/>
      <c r="N5" s="58"/>
      <c r="O5" s="58"/>
      <c r="P5" s="58"/>
      <c r="Q5" s="48"/>
    </row>
    <row r="6" ht="54" customHeight="1" spans="1:17">
      <c r="A6" s="9"/>
      <c r="B6" s="48"/>
      <c r="C6" s="49"/>
      <c r="D6" s="49"/>
      <c r="E6" s="49"/>
      <c r="F6" s="48"/>
      <c r="G6" s="48"/>
      <c r="H6" s="48"/>
      <c r="I6" s="48"/>
      <c r="J6" s="48"/>
      <c r="K6" s="49"/>
      <c r="L6" s="48" t="s">
        <v>60</v>
      </c>
      <c r="M6" s="48" t="s">
        <v>67</v>
      </c>
      <c r="N6" s="48" t="s">
        <v>242</v>
      </c>
      <c r="O6" s="59" t="s">
        <v>69</v>
      </c>
      <c r="P6" s="49" t="s">
        <v>70</v>
      </c>
      <c r="Q6" s="48" t="s">
        <v>71</v>
      </c>
    </row>
    <row r="7" ht="19.5" customHeight="1" spans="1:17">
      <c r="A7" s="50">
        <v>1</v>
      </c>
      <c r="B7" s="50">
        <v>2</v>
      </c>
      <c r="C7" s="50">
        <v>3</v>
      </c>
      <c r="D7" s="50">
        <v>4</v>
      </c>
      <c r="E7" s="50">
        <v>5</v>
      </c>
      <c r="F7" s="50">
        <v>6</v>
      </c>
      <c r="G7" s="50">
        <v>7</v>
      </c>
      <c r="H7" s="50">
        <v>8</v>
      </c>
      <c r="I7" s="50">
        <v>9</v>
      </c>
      <c r="J7" s="50">
        <v>10</v>
      </c>
      <c r="K7" s="50">
        <v>11</v>
      </c>
      <c r="L7" s="50">
        <v>12</v>
      </c>
      <c r="M7" s="50">
        <v>13</v>
      </c>
      <c r="N7" s="50">
        <v>14</v>
      </c>
      <c r="O7" s="50">
        <v>15</v>
      </c>
      <c r="P7" s="50">
        <v>16</v>
      </c>
      <c r="Q7" s="50">
        <v>17</v>
      </c>
    </row>
    <row r="8" ht="21" customHeight="1" spans="1:17">
      <c r="A8" s="11"/>
      <c r="B8" s="11"/>
      <c r="C8" s="11"/>
      <c r="D8" s="11"/>
      <c r="E8" s="11"/>
      <c r="F8" s="11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</row>
    <row r="9" ht="21" customHeight="1" spans="1:17">
      <c r="A9" s="11"/>
      <c r="B9" s="11"/>
      <c r="C9" s="11"/>
      <c r="D9" s="11"/>
      <c r="E9" s="11"/>
      <c r="F9" s="11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</row>
    <row r="10" ht="21" customHeight="1" spans="1:17">
      <c r="A10" s="51" t="s">
        <v>164</v>
      </c>
      <c r="B10" s="52"/>
      <c r="C10" s="52"/>
      <c r="D10" s="52"/>
      <c r="E10" s="52"/>
      <c r="F10" s="5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</sheetData>
  <mergeCells count="16">
    <mergeCell ref="A2:Q2"/>
    <mergeCell ref="A3:F3"/>
    <mergeCell ref="G4:Q4"/>
    <mergeCell ref="L5:Q5"/>
    <mergeCell ref="A10:F1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0.79" right="0.79" top="0.59" bottom="0.59" header="0" footer="0"/>
  <pageSetup paperSize="9" scale="6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44" customWidth="1"/>
    <col min="2" max="4" width="20.5" customWidth="1"/>
    <col min="5" max="11" width="21.1555555555556" customWidth="1"/>
    <col min="12" max="12" width="20.5" customWidth="1"/>
  </cols>
  <sheetData>
    <row r="1" ht="19.5" customHeight="1" spans="1:12">
      <c r="A1" s="23"/>
      <c r="B1" s="23"/>
      <c r="C1" s="23"/>
      <c r="D1" s="24"/>
      <c r="G1" s="25"/>
      <c r="H1" s="25"/>
      <c r="L1" s="22" t="s">
        <v>564</v>
      </c>
    </row>
    <row r="2" ht="48" customHeight="1" spans="1:12">
      <c r="A2" s="2" t="s">
        <v>565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8" customHeight="1" spans="1:12">
      <c r="A3" s="26" t="str">
        <f>"单位名称："&amp;"西畴县鸡街乡"</f>
        <v>单位名称：西畴县鸡街乡</v>
      </c>
      <c r="B3" s="26"/>
      <c r="C3" s="26"/>
      <c r="D3" s="26"/>
      <c r="G3" s="25"/>
      <c r="H3" s="25"/>
      <c r="L3" s="37" t="s">
        <v>217</v>
      </c>
    </row>
    <row r="4" ht="19.5" customHeight="1" spans="1:12">
      <c r="A4" s="27" t="s">
        <v>566</v>
      </c>
      <c r="B4" s="28" t="s">
        <v>233</v>
      </c>
      <c r="C4" s="29"/>
      <c r="D4" s="30"/>
      <c r="E4" s="31" t="s">
        <v>567</v>
      </c>
      <c r="F4" s="31"/>
      <c r="G4" s="31"/>
      <c r="H4" s="31"/>
      <c r="I4" s="31"/>
      <c r="J4" s="31"/>
      <c r="K4" s="31"/>
      <c r="L4" s="38"/>
    </row>
    <row r="5" ht="40.5" customHeight="1" spans="1:12">
      <c r="A5" s="32"/>
      <c r="B5" s="33" t="s">
        <v>58</v>
      </c>
      <c r="C5" s="33" t="s">
        <v>61</v>
      </c>
      <c r="D5" s="34" t="s">
        <v>568</v>
      </c>
      <c r="E5" s="21" t="s">
        <v>569</v>
      </c>
      <c r="F5" s="21" t="s">
        <v>570</v>
      </c>
      <c r="G5" s="21" t="s">
        <v>571</v>
      </c>
      <c r="H5" s="21" t="s">
        <v>572</v>
      </c>
      <c r="I5" s="21" t="s">
        <v>573</v>
      </c>
      <c r="J5" s="21" t="s">
        <v>574</v>
      </c>
      <c r="K5" s="35" t="s">
        <v>575</v>
      </c>
      <c r="L5" s="10" t="s">
        <v>576</v>
      </c>
    </row>
    <row r="6" ht="19.5" customHeight="1" spans="1:12">
      <c r="A6" s="35">
        <v>1</v>
      </c>
      <c r="B6" s="35">
        <v>2</v>
      </c>
      <c r="C6" s="35">
        <v>3</v>
      </c>
      <c r="D6" s="28">
        <v>4</v>
      </c>
      <c r="E6" s="28">
        <v>5</v>
      </c>
      <c r="F6" s="28">
        <v>6</v>
      </c>
      <c r="G6" s="28"/>
      <c r="H6" s="28"/>
      <c r="I6" s="28">
        <v>7</v>
      </c>
      <c r="J6" s="28">
        <v>8</v>
      </c>
      <c r="K6" s="28">
        <v>9</v>
      </c>
      <c r="L6" s="28">
        <v>10</v>
      </c>
    </row>
    <row r="7" ht="19.5" customHeight="1" spans="1:12">
      <c r="A7" s="11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ht="19.5" customHeight="1" spans="1:12">
      <c r="A8" s="11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ht="21" customHeight="1" spans="1:12">
      <c r="A9" s="36" t="s">
        <v>58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</sheetData>
  <mergeCells count="5">
    <mergeCell ref="A2:L2"/>
    <mergeCell ref="A3:D3"/>
    <mergeCell ref="B4:D4"/>
    <mergeCell ref="E4:L4"/>
    <mergeCell ref="A4:A5"/>
  </mergeCells>
  <printOptions horizontalCentered="1"/>
  <pageMargins left="0.79" right="0.79" top="0.59" bottom="0.59" header="0" footer="0"/>
  <pageSetup paperSize="9" scale="58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showZeros="0" workbookViewId="0">
      <selection activeCell="A1" sqref="A1"/>
    </sheetView>
  </sheetViews>
  <sheetFormatPr defaultColWidth="10.6555555555556" defaultRowHeight="12" customHeight="1" outlineLevelRow="6"/>
  <cols>
    <col min="1" max="1" width="40" customWidth="1"/>
    <col min="2" max="2" width="41.1555555555556" customWidth="1"/>
    <col min="3" max="4" width="18.9777777777778" customWidth="1"/>
    <col min="5" max="5" width="27.5" customWidth="1"/>
    <col min="6" max="6" width="13.1555555555556" customWidth="1"/>
    <col min="7" max="7" width="21.4777777777778" customWidth="1"/>
    <col min="8" max="9" width="11.6555555555556" customWidth="1"/>
    <col min="10" max="10" width="28.1555555555556" customWidth="1"/>
  </cols>
  <sheetData>
    <row r="1" ht="19.5" customHeight="1" spans="10:10">
      <c r="J1" s="22" t="s">
        <v>577</v>
      </c>
    </row>
    <row r="2" ht="36" customHeight="1" spans="1:10">
      <c r="A2" s="18" t="s">
        <v>578</v>
      </c>
      <c r="B2" s="18"/>
      <c r="C2" s="18"/>
      <c r="D2" s="18"/>
      <c r="E2" s="18"/>
      <c r="F2" s="18"/>
      <c r="G2" s="18"/>
      <c r="H2" s="18"/>
      <c r="I2" s="18"/>
      <c r="J2" s="18"/>
    </row>
    <row r="3" ht="17.25" customHeight="1" spans="1:2">
      <c r="A3" s="19" t="str">
        <f>"单位名称："&amp;"西畴县鸡街乡"</f>
        <v>单位名称：西畴县鸡街乡</v>
      </c>
      <c r="B3" s="20"/>
    </row>
    <row r="4" ht="44.25" customHeight="1" spans="1:10">
      <c r="A4" s="10" t="s">
        <v>389</v>
      </c>
      <c r="B4" s="10" t="s">
        <v>390</v>
      </c>
      <c r="C4" s="10" t="s">
        <v>391</v>
      </c>
      <c r="D4" s="10" t="s">
        <v>392</v>
      </c>
      <c r="E4" s="10" t="s">
        <v>393</v>
      </c>
      <c r="F4" s="21" t="s">
        <v>394</v>
      </c>
      <c r="G4" s="10" t="s">
        <v>395</v>
      </c>
      <c r="H4" s="21" t="s">
        <v>396</v>
      </c>
      <c r="I4" s="21" t="s">
        <v>397</v>
      </c>
      <c r="J4" s="10" t="s">
        <v>398</v>
      </c>
    </row>
    <row r="5" ht="19.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</row>
    <row r="6" ht="40.5" customHeight="1" spans="1:10">
      <c r="A6" s="11"/>
      <c r="B6" s="11"/>
      <c r="C6" s="11"/>
      <c r="D6" s="11"/>
      <c r="E6" s="11"/>
      <c r="F6" s="11"/>
      <c r="G6" s="11"/>
      <c r="H6" s="11"/>
      <c r="I6" s="11"/>
      <c r="J6" s="11"/>
    </row>
    <row r="7" ht="40.5" customHeight="1" spans="1:10">
      <c r="A7" s="11"/>
      <c r="B7" s="11"/>
      <c r="C7" s="11"/>
      <c r="D7" s="11"/>
      <c r="E7" s="11"/>
      <c r="F7" s="12"/>
      <c r="G7" s="11"/>
      <c r="H7" s="12"/>
      <c r="I7" s="12"/>
      <c r="J7" s="11"/>
    </row>
  </sheetData>
  <mergeCells count="2">
    <mergeCell ref="A2:J2"/>
    <mergeCell ref="A3:H3"/>
  </mergeCells>
  <printOptions horizontalCentered="1"/>
  <pageMargins left="0.79" right="0.79" top="0.59" bottom="0.59" header="0" footer="0"/>
  <pageSetup paperSize="9" scale="6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2"/>
  <sheetViews>
    <sheetView showZeros="0" topLeftCell="B1" workbookViewId="0">
      <selection activeCell="A1" sqref="A1"/>
    </sheetView>
  </sheetViews>
  <sheetFormatPr defaultColWidth="10.6555555555556" defaultRowHeight="12" customHeight="1" outlineLevelCol="7"/>
  <cols>
    <col min="1" max="1" width="33.8333333333333" customWidth="1"/>
    <col min="2" max="2" width="21.8333333333333" customWidth="1"/>
    <col min="3" max="3" width="29" customWidth="1"/>
    <col min="4" max="4" width="27.5" customWidth="1"/>
    <col min="5" max="5" width="20.8333333333333" customWidth="1"/>
    <col min="6" max="8" width="24.1555555555556" customWidth="1"/>
  </cols>
  <sheetData>
    <row r="1" ht="14.25" customHeight="1" spans="8:8">
      <c r="H1" s="1" t="s">
        <v>579</v>
      </c>
    </row>
    <row r="2" ht="34.5" customHeight="1" spans="1:8">
      <c r="A2" s="2" t="s">
        <v>580</v>
      </c>
      <c r="B2" s="2"/>
      <c r="C2" s="2"/>
      <c r="D2" s="2"/>
      <c r="E2" s="2"/>
      <c r="F2" s="2"/>
      <c r="G2" s="2"/>
      <c r="H2" s="2"/>
    </row>
    <row r="3" ht="19.5" customHeight="1" spans="1:8">
      <c r="A3" s="3" t="str">
        <f>"单位名称："&amp;"西畴县鸡街乡"</f>
        <v>单位名称：西畴县鸡街乡</v>
      </c>
      <c r="B3" s="3"/>
      <c r="C3" s="3"/>
      <c r="H3" s="4" t="s">
        <v>217</v>
      </c>
    </row>
    <row r="4" ht="18" customHeight="1" spans="1:8">
      <c r="A4" s="5" t="s">
        <v>226</v>
      </c>
      <c r="B4" s="5" t="s">
        <v>581</v>
      </c>
      <c r="C4" s="5" t="s">
        <v>582</v>
      </c>
      <c r="D4" s="5" t="s">
        <v>583</v>
      </c>
      <c r="E4" s="5" t="s">
        <v>584</v>
      </c>
      <c r="F4" s="6" t="s">
        <v>585</v>
      </c>
      <c r="G4" s="7"/>
      <c r="H4" s="8"/>
    </row>
    <row r="5" ht="18" customHeight="1" spans="1:8">
      <c r="A5" s="9"/>
      <c r="B5" s="9"/>
      <c r="C5" s="9"/>
      <c r="D5" s="9"/>
      <c r="E5" s="9"/>
      <c r="F5" s="10" t="s">
        <v>540</v>
      </c>
      <c r="G5" s="10" t="s">
        <v>586</v>
      </c>
      <c r="H5" s="10" t="s">
        <v>587</v>
      </c>
    </row>
    <row r="6" ht="21" customHeight="1" spans="1:8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</row>
    <row r="7" ht="33" customHeight="1" spans="1:8">
      <c r="A7" s="11" t="s">
        <v>244</v>
      </c>
      <c r="B7" s="11"/>
      <c r="C7" s="11"/>
      <c r="D7" s="11"/>
      <c r="E7" s="12"/>
      <c r="F7" s="13">
        <v>390</v>
      </c>
      <c r="G7" s="13">
        <v>15200</v>
      </c>
      <c r="H7" s="13">
        <v>510000</v>
      </c>
    </row>
    <row r="8" ht="33" customHeight="1" spans="1:8">
      <c r="A8" s="14" t="s">
        <v>73</v>
      </c>
      <c r="B8" s="11" t="s">
        <v>588</v>
      </c>
      <c r="C8" s="11" t="s">
        <v>552</v>
      </c>
      <c r="D8" s="11" t="s">
        <v>551</v>
      </c>
      <c r="E8" s="12" t="s">
        <v>589</v>
      </c>
      <c r="F8" s="13">
        <v>70</v>
      </c>
      <c r="G8" s="13">
        <v>5000</v>
      </c>
      <c r="H8" s="13">
        <v>350000</v>
      </c>
    </row>
    <row r="9" ht="33" customHeight="1" spans="1:8">
      <c r="A9" s="14" t="s">
        <v>73</v>
      </c>
      <c r="B9" s="11" t="s">
        <v>588</v>
      </c>
      <c r="C9" s="11" t="s">
        <v>554</v>
      </c>
      <c r="D9" s="11" t="s">
        <v>553</v>
      </c>
      <c r="E9" s="12" t="s">
        <v>589</v>
      </c>
      <c r="F9" s="13">
        <v>10</v>
      </c>
      <c r="G9" s="13">
        <v>5000</v>
      </c>
      <c r="H9" s="13">
        <v>50000</v>
      </c>
    </row>
    <row r="10" ht="33" customHeight="1" spans="1:8">
      <c r="A10" s="14" t="s">
        <v>73</v>
      </c>
      <c r="B10" s="11" t="s">
        <v>588</v>
      </c>
      <c r="C10" s="11" t="s">
        <v>590</v>
      </c>
      <c r="D10" s="11" t="s">
        <v>591</v>
      </c>
      <c r="E10" s="12" t="s">
        <v>589</v>
      </c>
      <c r="F10" s="13">
        <v>10</v>
      </c>
      <c r="G10" s="13">
        <v>5000</v>
      </c>
      <c r="H10" s="13">
        <v>50000</v>
      </c>
    </row>
    <row r="11" ht="33" customHeight="1" spans="1:8">
      <c r="A11" s="14" t="s">
        <v>73</v>
      </c>
      <c r="B11" s="11" t="s">
        <v>592</v>
      </c>
      <c r="C11" s="11" t="s">
        <v>556</v>
      </c>
      <c r="D11" s="11" t="s">
        <v>555</v>
      </c>
      <c r="E11" s="12" t="s">
        <v>593</v>
      </c>
      <c r="F11" s="13">
        <v>300</v>
      </c>
      <c r="G11" s="13">
        <v>200</v>
      </c>
      <c r="H11" s="13">
        <v>60000</v>
      </c>
    </row>
    <row r="12" ht="24" customHeight="1" spans="1:8">
      <c r="A12" s="15" t="s">
        <v>58</v>
      </c>
      <c r="B12" s="16"/>
      <c r="C12" s="16"/>
      <c r="D12" s="16"/>
      <c r="E12" s="17"/>
      <c r="F12" s="13">
        <v>390</v>
      </c>
      <c r="G12" s="13">
        <v>15200</v>
      </c>
      <c r="H12" s="13">
        <v>510000</v>
      </c>
    </row>
  </sheetData>
  <mergeCells count="9">
    <mergeCell ref="A2:H2"/>
    <mergeCell ref="A3:C3"/>
    <mergeCell ref="F4:H4"/>
    <mergeCell ref="A12:E12"/>
    <mergeCell ref="A4:A5"/>
    <mergeCell ref="B4:B5"/>
    <mergeCell ref="C4:C5"/>
    <mergeCell ref="D4:D5"/>
    <mergeCell ref="E4:E5"/>
  </mergeCells>
  <pageMargins left="0.29" right="0.08" top="0.21" bottom="0.21" header="0" footer="0"/>
  <pageSetup paperSize="9" scale="81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showZeros="0" workbookViewId="0">
      <selection activeCell="A1" sqref="A1"/>
    </sheetView>
  </sheetViews>
  <sheetFormatPr defaultColWidth="10.6555555555556" defaultRowHeight="14.25" customHeight="1"/>
  <cols>
    <col min="1" max="1" width="19.2222222222222" customWidth="1"/>
    <col min="2" max="2" width="41.3888888888889" customWidth="1"/>
    <col min="3" max="19" width="20.6666666666667" customWidth="1"/>
  </cols>
  <sheetData>
    <row r="1" ht="19.5" customHeight="1" spans="10:19">
      <c r="J1" s="83"/>
      <c r="O1" s="40"/>
      <c r="P1" s="40"/>
      <c r="Q1" s="40"/>
      <c r="R1" s="40"/>
      <c r="S1" s="143" t="s">
        <v>54</v>
      </c>
    </row>
    <row r="2" ht="57.75" customHeight="1" spans="1:19">
      <c r="A2" s="99" t="s">
        <v>55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</row>
    <row r="3" ht="24" customHeight="1" spans="1:19">
      <c r="A3" s="132" t="str">
        <f>"单位名称："&amp;"西畴县鸡街乡"</f>
        <v>单位名称：西畴县鸡街乡</v>
      </c>
      <c r="B3" s="132"/>
      <c r="C3" s="132"/>
      <c r="D3" s="132"/>
      <c r="E3" s="62"/>
      <c r="F3" s="62"/>
      <c r="G3" s="62"/>
      <c r="H3" s="62"/>
      <c r="I3" s="62"/>
      <c r="J3" s="100"/>
      <c r="K3" s="62"/>
      <c r="L3" s="62"/>
      <c r="M3" s="62"/>
      <c r="N3" s="62"/>
      <c r="O3" s="100"/>
      <c r="P3" s="100"/>
      <c r="Q3" s="100"/>
      <c r="R3" s="100"/>
      <c r="S3" s="144" t="s">
        <v>2</v>
      </c>
    </row>
    <row r="4" ht="18.75" customHeight="1" spans="1:19">
      <c r="A4" s="133" t="s">
        <v>56</v>
      </c>
      <c r="B4" s="134" t="s">
        <v>57</v>
      </c>
      <c r="C4" s="134" t="s">
        <v>58</v>
      </c>
      <c r="D4" s="91" t="s">
        <v>59</v>
      </c>
      <c r="E4" s="91"/>
      <c r="F4" s="91"/>
      <c r="G4" s="91"/>
      <c r="H4" s="91"/>
      <c r="I4" s="91"/>
      <c r="J4" s="91"/>
      <c r="K4" s="91"/>
      <c r="L4" s="91"/>
      <c r="M4" s="91"/>
      <c r="N4" s="92"/>
      <c r="O4" s="91" t="s">
        <v>47</v>
      </c>
      <c r="P4" s="91"/>
      <c r="Q4" s="91"/>
      <c r="R4" s="91"/>
      <c r="S4" s="92"/>
    </row>
    <row r="5" ht="19.5" customHeight="1" spans="1:19">
      <c r="A5" s="135"/>
      <c r="B5" s="136"/>
      <c r="C5" s="136"/>
      <c r="D5" s="136" t="s">
        <v>60</v>
      </c>
      <c r="E5" s="136" t="s">
        <v>61</v>
      </c>
      <c r="F5" s="136" t="s">
        <v>62</v>
      </c>
      <c r="G5" s="136" t="s">
        <v>63</v>
      </c>
      <c r="H5" s="136" t="s">
        <v>64</v>
      </c>
      <c r="I5" s="140" t="s">
        <v>65</v>
      </c>
      <c r="J5" s="140"/>
      <c r="K5" s="140"/>
      <c r="L5" s="140"/>
      <c r="M5" s="140"/>
      <c r="N5" s="141"/>
      <c r="O5" s="136" t="s">
        <v>60</v>
      </c>
      <c r="P5" s="136" t="s">
        <v>61</v>
      </c>
      <c r="Q5" s="136" t="s">
        <v>62</v>
      </c>
      <c r="R5" s="136" t="s">
        <v>63</v>
      </c>
      <c r="S5" s="136" t="s">
        <v>66</v>
      </c>
    </row>
    <row r="6" ht="33.75" customHeight="1" spans="1:19">
      <c r="A6" s="137"/>
      <c r="B6" s="138"/>
      <c r="C6" s="138"/>
      <c r="D6" s="138"/>
      <c r="E6" s="138"/>
      <c r="F6" s="138"/>
      <c r="G6" s="138"/>
      <c r="H6" s="138"/>
      <c r="I6" s="142" t="s">
        <v>60</v>
      </c>
      <c r="J6" s="142" t="s">
        <v>67</v>
      </c>
      <c r="K6" s="142" t="s">
        <v>68</v>
      </c>
      <c r="L6" s="142" t="s">
        <v>69</v>
      </c>
      <c r="M6" s="142" t="s">
        <v>70</v>
      </c>
      <c r="N6" s="142" t="s">
        <v>71</v>
      </c>
      <c r="O6" s="138"/>
      <c r="P6" s="138"/>
      <c r="Q6" s="138"/>
      <c r="R6" s="138"/>
      <c r="S6" s="138"/>
    </row>
    <row r="7" ht="16.5" customHeight="1" spans="1:19">
      <c r="A7" s="139">
        <v>1</v>
      </c>
      <c r="B7" s="139">
        <v>2</v>
      </c>
      <c r="C7" s="139">
        <v>3</v>
      </c>
      <c r="D7" s="139">
        <v>4</v>
      </c>
      <c r="E7" s="139">
        <v>5</v>
      </c>
      <c r="F7" s="139">
        <v>6</v>
      </c>
      <c r="G7" s="139">
        <v>7</v>
      </c>
      <c r="H7" s="139">
        <v>8</v>
      </c>
      <c r="I7" s="139">
        <v>9</v>
      </c>
      <c r="J7" s="139">
        <v>10</v>
      </c>
      <c r="K7" s="139">
        <v>11</v>
      </c>
      <c r="L7" s="139">
        <v>12</v>
      </c>
      <c r="M7" s="139">
        <v>13</v>
      </c>
      <c r="N7" s="139">
        <v>14</v>
      </c>
      <c r="O7" s="139">
        <v>15</v>
      </c>
      <c r="P7" s="139">
        <v>16</v>
      </c>
      <c r="Q7" s="139">
        <v>17</v>
      </c>
      <c r="R7" s="139">
        <v>18</v>
      </c>
      <c r="S7" s="139">
        <v>19</v>
      </c>
    </row>
    <row r="8" ht="18" customHeight="1" spans="1:19">
      <c r="A8" s="11" t="s">
        <v>72</v>
      </c>
      <c r="B8" s="11" t="s">
        <v>73</v>
      </c>
      <c r="C8" s="13">
        <v>26767383.09</v>
      </c>
      <c r="D8" s="13">
        <v>26767383.09</v>
      </c>
      <c r="E8" s="13">
        <v>16767383.09</v>
      </c>
      <c r="F8" s="13"/>
      <c r="G8" s="13"/>
      <c r="H8" s="13"/>
      <c r="I8" s="13">
        <v>10000000</v>
      </c>
      <c r="J8" s="13"/>
      <c r="K8" s="13"/>
      <c r="L8" s="13">
        <v>10000000</v>
      </c>
      <c r="M8" s="13"/>
      <c r="N8" s="13"/>
      <c r="O8" s="13"/>
      <c r="P8" s="13"/>
      <c r="Q8" s="13"/>
      <c r="R8" s="13"/>
      <c r="S8" s="13"/>
    </row>
    <row r="9" ht="18" customHeight="1" spans="1:19">
      <c r="A9" s="12" t="s">
        <v>58</v>
      </c>
      <c r="B9" s="12"/>
      <c r="C9" s="13">
        <v>26767383.09</v>
      </c>
      <c r="D9" s="13">
        <v>26767383.09</v>
      </c>
      <c r="E9" s="13">
        <v>16767383.09</v>
      </c>
      <c r="F9" s="13"/>
      <c r="G9" s="13"/>
      <c r="H9" s="13"/>
      <c r="I9" s="13">
        <v>10000000</v>
      </c>
      <c r="J9" s="13"/>
      <c r="K9" s="13"/>
      <c r="L9" s="13">
        <v>10000000</v>
      </c>
      <c r="M9" s="13"/>
      <c r="N9" s="13"/>
      <c r="O9" s="13"/>
      <c r="P9" s="13"/>
      <c r="Q9" s="13"/>
      <c r="R9" s="13"/>
      <c r="S9" s="13"/>
    </row>
  </sheetData>
  <mergeCells count="19">
    <mergeCell ref="A2:S2"/>
    <mergeCell ref="A3:D3"/>
    <mergeCell ref="D4:N4"/>
    <mergeCell ref="O4:S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" right="0.3" top="0.41" bottom="0.41" header="0.25" footer="0.25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48"/>
  <sheetViews>
    <sheetView showZeros="0" topLeftCell="A7" workbookViewId="0">
      <selection activeCell="A1" sqref="A1"/>
    </sheetView>
  </sheetViews>
  <sheetFormatPr defaultColWidth="10.6555555555556" defaultRowHeight="14.25" customHeight="1"/>
  <cols>
    <col min="1" max="1" width="16.1555555555556" customWidth="1"/>
    <col min="2" max="2" width="40.3222222222222" customWidth="1"/>
    <col min="3" max="6" width="22.3333333333333" customWidth="1"/>
    <col min="7" max="8" width="22.1555555555556" customWidth="1"/>
    <col min="9" max="9" width="22" customWidth="1"/>
    <col min="10" max="11" width="22.1555555555556" customWidth="1"/>
    <col min="12" max="14" width="22" customWidth="1"/>
    <col min="15" max="15" width="22.1555555555556" customWidth="1"/>
  </cols>
  <sheetData>
    <row r="1" ht="19.5" customHeight="1" spans="4:15">
      <c r="D1" s="83"/>
      <c r="H1" s="83"/>
      <c r="J1" s="83"/>
      <c r="O1" s="24" t="s">
        <v>74</v>
      </c>
    </row>
    <row r="2" ht="42" customHeight="1" spans="1:15">
      <c r="A2" s="18" t="s">
        <v>75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ht="24" customHeight="1" spans="1:15">
      <c r="A3" s="130" t="str">
        <f>"单位名称："&amp;"西畴县鸡街乡"</f>
        <v>单位名称：西畴县鸡街乡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23"/>
      <c r="N3" s="23"/>
      <c r="O3" s="71" t="s">
        <v>2</v>
      </c>
    </row>
    <row r="4" ht="19.5" customHeight="1" spans="1:15">
      <c r="A4" s="86" t="s">
        <v>76</v>
      </c>
      <c r="B4" s="86" t="s">
        <v>77</v>
      </c>
      <c r="C4" s="86" t="s">
        <v>58</v>
      </c>
      <c r="D4" s="28" t="s">
        <v>61</v>
      </c>
      <c r="E4" s="29" t="s">
        <v>78</v>
      </c>
      <c r="F4" s="30" t="s">
        <v>79</v>
      </c>
      <c r="G4" s="86" t="s">
        <v>62</v>
      </c>
      <c r="H4" s="86" t="s">
        <v>63</v>
      </c>
      <c r="I4" s="86" t="s">
        <v>80</v>
      </c>
      <c r="J4" s="28" t="s">
        <v>81</v>
      </c>
      <c r="K4" s="29"/>
      <c r="L4" s="29"/>
      <c r="M4" s="29"/>
      <c r="N4" s="29"/>
      <c r="O4" s="30"/>
    </row>
    <row r="5" ht="33.75" customHeight="1" spans="1:15">
      <c r="A5" s="88"/>
      <c r="B5" s="88"/>
      <c r="C5" s="88"/>
      <c r="D5" s="35" t="s">
        <v>60</v>
      </c>
      <c r="E5" s="59" t="s">
        <v>78</v>
      </c>
      <c r="F5" s="59" t="s">
        <v>79</v>
      </c>
      <c r="G5" s="88"/>
      <c r="H5" s="88"/>
      <c r="I5" s="88"/>
      <c r="J5" s="35" t="s">
        <v>60</v>
      </c>
      <c r="K5" s="10" t="s">
        <v>82</v>
      </c>
      <c r="L5" s="10" t="s">
        <v>83</v>
      </c>
      <c r="M5" s="10" t="s">
        <v>84</v>
      </c>
      <c r="N5" s="10" t="s">
        <v>85</v>
      </c>
      <c r="O5" s="10" t="s">
        <v>86</v>
      </c>
    </row>
    <row r="6" ht="19.5" customHeight="1" spans="1:15">
      <c r="A6" s="131">
        <v>1</v>
      </c>
      <c r="B6" s="131">
        <v>2</v>
      </c>
      <c r="C6" s="35">
        <v>3</v>
      </c>
      <c r="D6" s="35">
        <v>4</v>
      </c>
      <c r="E6" s="35">
        <v>5</v>
      </c>
      <c r="F6" s="35">
        <v>6</v>
      </c>
      <c r="G6" s="35">
        <v>7</v>
      </c>
      <c r="H6" s="35">
        <v>8</v>
      </c>
      <c r="I6" s="35">
        <v>9</v>
      </c>
      <c r="J6" s="35">
        <v>10</v>
      </c>
      <c r="K6" s="35">
        <v>11</v>
      </c>
      <c r="L6" s="35">
        <v>12</v>
      </c>
      <c r="M6" s="35">
        <v>13</v>
      </c>
      <c r="N6" s="35">
        <v>14</v>
      </c>
      <c r="O6" s="35">
        <v>15</v>
      </c>
    </row>
    <row r="7" ht="21.75" customHeight="1" spans="1:15">
      <c r="A7" s="11" t="s">
        <v>87</v>
      </c>
      <c r="B7" s="11" t="s">
        <v>88</v>
      </c>
      <c r="C7" s="13">
        <v>17889740.3</v>
      </c>
      <c r="D7" s="13">
        <v>7889740.3</v>
      </c>
      <c r="E7" s="13">
        <v>7642140.3</v>
      </c>
      <c r="F7" s="13">
        <v>247600</v>
      </c>
      <c r="G7" s="13"/>
      <c r="H7" s="13"/>
      <c r="I7" s="13"/>
      <c r="J7" s="13">
        <v>10000000</v>
      </c>
      <c r="K7" s="13"/>
      <c r="L7" s="13"/>
      <c r="M7" s="13">
        <v>10000000</v>
      </c>
      <c r="N7" s="13"/>
      <c r="O7" s="13"/>
    </row>
    <row r="8" ht="21.75" customHeight="1" spans="1:15">
      <c r="A8" s="14" t="s">
        <v>89</v>
      </c>
      <c r="B8" s="14" t="s">
        <v>90</v>
      </c>
      <c r="C8" s="13">
        <v>183000</v>
      </c>
      <c r="D8" s="13">
        <v>183000</v>
      </c>
      <c r="E8" s="13"/>
      <c r="F8" s="13">
        <v>183000</v>
      </c>
      <c r="G8" s="13"/>
      <c r="H8" s="13"/>
      <c r="I8" s="13"/>
      <c r="J8" s="13"/>
      <c r="K8" s="13"/>
      <c r="L8" s="13"/>
      <c r="M8" s="13"/>
      <c r="N8" s="13"/>
      <c r="O8" s="13"/>
    </row>
    <row r="9" ht="21.75" customHeight="1" spans="1:15">
      <c r="A9" s="67" t="s">
        <v>91</v>
      </c>
      <c r="B9" s="67" t="s">
        <v>92</v>
      </c>
      <c r="C9" s="13">
        <v>38000</v>
      </c>
      <c r="D9" s="13">
        <v>38000</v>
      </c>
      <c r="E9" s="13"/>
      <c r="F9" s="13">
        <v>38000</v>
      </c>
      <c r="G9" s="13"/>
      <c r="H9" s="13"/>
      <c r="I9" s="13"/>
      <c r="J9" s="13"/>
      <c r="K9" s="13"/>
      <c r="L9" s="13"/>
      <c r="M9" s="13"/>
      <c r="N9" s="13"/>
      <c r="O9" s="13"/>
    </row>
    <row r="10" ht="21.75" customHeight="1" spans="1:15">
      <c r="A10" s="67" t="s">
        <v>93</v>
      </c>
      <c r="B10" s="67" t="s">
        <v>94</v>
      </c>
      <c r="C10" s="13">
        <v>108000</v>
      </c>
      <c r="D10" s="13">
        <v>108000</v>
      </c>
      <c r="E10" s="13"/>
      <c r="F10" s="13">
        <v>108000</v>
      </c>
      <c r="G10" s="13"/>
      <c r="H10" s="13"/>
      <c r="I10" s="13"/>
      <c r="J10" s="13"/>
      <c r="K10" s="13"/>
      <c r="L10" s="13"/>
      <c r="M10" s="13"/>
      <c r="N10" s="13"/>
      <c r="O10" s="13"/>
    </row>
    <row r="11" ht="21.75" customHeight="1" spans="1:15">
      <c r="A11" s="67" t="s">
        <v>95</v>
      </c>
      <c r="B11" s="67" t="s">
        <v>96</v>
      </c>
      <c r="C11" s="13">
        <v>37000</v>
      </c>
      <c r="D11" s="13">
        <v>37000</v>
      </c>
      <c r="E11" s="13"/>
      <c r="F11" s="13">
        <v>37000</v>
      </c>
      <c r="G11" s="13"/>
      <c r="H11" s="13"/>
      <c r="I11" s="13"/>
      <c r="J11" s="13"/>
      <c r="K11" s="13"/>
      <c r="L11" s="13"/>
      <c r="M11" s="13"/>
      <c r="N11" s="13"/>
      <c r="O11" s="13"/>
    </row>
    <row r="12" ht="21.75" customHeight="1" spans="1:15">
      <c r="A12" s="14" t="s">
        <v>97</v>
      </c>
      <c r="B12" s="14" t="s">
        <v>98</v>
      </c>
      <c r="C12" s="13">
        <v>10000</v>
      </c>
      <c r="D12" s="13">
        <v>10000</v>
      </c>
      <c r="E12" s="13"/>
      <c r="F12" s="13">
        <v>10000</v>
      </c>
      <c r="G12" s="13"/>
      <c r="H12" s="13"/>
      <c r="I12" s="13"/>
      <c r="J12" s="13"/>
      <c r="K12" s="13"/>
      <c r="L12" s="13"/>
      <c r="M12" s="13"/>
      <c r="N12" s="13"/>
      <c r="O12" s="13"/>
    </row>
    <row r="13" ht="21.75" customHeight="1" spans="1:15">
      <c r="A13" s="67" t="s">
        <v>99</v>
      </c>
      <c r="B13" s="67" t="s">
        <v>92</v>
      </c>
      <c r="C13" s="13">
        <v>10000</v>
      </c>
      <c r="D13" s="13">
        <v>10000</v>
      </c>
      <c r="E13" s="13"/>
      <c r="F13" s="13">
        <v>10000</v>
      </c>
      <c r="G13" s="13"/>
      <c r="H13" s="13"/>
      <c r="I13" s="13"/>
      <c r="J13" s="13"/>
      <c r="K13" s="13"/>
      <c r="L13" s="13"/>
      <c r="M13" s="13"/>
      <c r="N13" s="13"/>
      <c r="O13" s="13"/>
    </row>
    <row r="14" ht="21.75" customHeight="1" spans="1:15">
      <c r="A14" s="14" t="s">
        <v>100</v>
      </c>
      <c r="B14" s="14" t="s">
        <v>101</v>
      </c>
      <c r="C14" s="13">
        <v>17682140.3</v>
      </c>
      <c r="D14" s="13">
        <v>7682140.3</v>
      </c>
      <c r="E14" s="13">
        <v>7642140.3</v>
      </c>
      <c r="F14" s="13">
        <v>40000</v>
      </c>
      <c r="G14" s="13"/>
      <c r="H14" s="13"/>
      <c r="I14" s="13"/>
      <c r="J14" s="13">
        <v>10000000</v>
      </c>
      <c r="K14" s="13"/>
      <c r="L14" s="13"/>
      <c r="M14" s="13">
        <v>10000000</v>
      </c>
      <c r="N14" s="13"/>
      <c r="O14" s="13"/>
    </row>
    <row r="15" ht="21.75" customHeight="1" spans="1:15">
      <c r="A15" s="67" t="s">
        <v>102</v>
      </c>
      <c r="B15" s="67" t="s">
        <v>103</v>
      </c>
      <c r="C15" s="13">
        <v>13402315.17</v>
      </c>
      <c r="D15" s="13">
        <v>3402315.17</v>
      </c>
      <c r="E15" s="13">
        <v>3402315.17</v>
      </c>
      <c r="F15" s="13"/>
      <c r="G15" s="13"/>
      <c r="H15" s="13"/>
      <c r="I15" s="13"/>
      <c r="J15" s="13">
        <v>10000000</v>
      </c>
      <c r="K15" s="13"/>
      <c r="L15" s="13"/>
      <c r="M15" s="13">
        <v>10000000</v>
      </c>
      <c r="N15" s="13"/>
      <c r="O15" s="13"/>
    </row>
    <row r="16" ht="21.75" customHeight="1" spans="1:15">
      <c r="A16" s="67" t="s">
        <v>104</v>
      </c>
      <c r="B16" s="67" t="s">
        <v>92</v>
      </c>
      <c r="C16" s="13">
        <v>40000</v>
      </c>
      <c r="D16" s="13">
        <v>40000</v>
      </c>
      <c r="E16" s="13"/>
      <c r="F16" s="13">
        <v>40000</v>
      </c>
      <c r="G16" s="13"/>
      <c r="H16" s="13"/>
      <c r="I16" s="13"/>
      <c r="J16" s="13"/>
      <c r="K16" s="13"/>
      <c r="L16" s="13"/>
      <c r="M16" s="13"/>
      <c r="N16" s="13"/>
      <c r="O16" s="13"/>
    </row>
    <row r="17" ht="21.75" customHeight="1" spans="1:15">
      <c r="A17" s="67" t="s">
        <v>105</v>
      </c>
      <c r="B17" s="67" t="s">
        <v>106</v>
      </c>
      <c r="C17" s="13">
        <v>4239825.13</v>
      </c>
      <c r="D17" s="13">
        <v>4239825.13</v>
      </c>
      <c r="E17" s="13">
        <v>4239825.13</v>
      </c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ht="21.75" customHeight="1" spans="1:15">
      <c r="A18" s="14" t="s">
        <v>107</v>
      </c>
      <c r="B18" s="14" t="s">
        <v>108</v>
      </c>
      <c r="C18" s="13">
        <v>14600</v>
      </c>
      <c r="D18" s="13">
        <v>14600</v>
      </c>
      <c r="E18" s="13"/>
      <c r="F18" s="13">
        <v>14600</v>
      </c>
      <c r="G18" s="13"/>
      <c r="H18" s="13"/>
      <c r="I18" s="13"/>
      <c r="J18" s="13"/>
      <c r="K18" s="13"/>
      <c r="L18" s="13"/>
      <c r="M18" s="13"/>
      <c r="N18" s="13"/>
      <c r="O18" s="13"/>
    </row>
    <row r="19" ht="21.75" customHeight="1" spans="1:15">
      <c r="A19" s="67" t="s">
        <v>109</v>
      </c>
      <c r="B19" s="67" t="s">
        <v>92</v>
      </c>
      <c r="C19" s="13">
        <v>14600</v>
      </c>
      <c r="D19" s="13">
        <v>14600</v>
      </c>
      <c r="E19" s="13"/>
      <c r="F19" s="13">
        <v>14600</v>
      </c>
      <c r="G19" s="13"/>
      <c r="H19" s="13"/>
      <c r="I19" s="13"/>
      <c r="J19" s="13"/>
      <c r="K19" s="13"/>
      <c r="L19" s="13"/>
      <c r="M19" s="13"/>
      <c r="N19" s="13"/>
      <c r="O19" s="13"/>
    </row>
    <row r="20" ht="21.75" customHeight="1" spans="1:15">
      <c r="A20" s="11" t="s">
        <v>110</v>
      </c>
      <c r="B20" s="11" t="s">
        <v>111</v>
      </c>
      <c r="C20" s="13">
        <v>30000</v>
      </c>
      <c r="D20" s="13">
        <v>30000</v>
      </c>
      <c r="E20" s="13"/>
      <c r="F20" s="13">
        <v>30000</v>
      </c>
      <c r="G20" s="13"/>
      <c r="H20" s="13"/>
      <c r="I20" s="13"/>
      <c r="J20" s="13"/>
      <c r="K20" s="13"/>
      <c r="L20" s="13"/>
      <c r="M20" s="13"/>
      <c r="N20" s="13"/>
      <c r="O20" s="13"/>
    </row>
    <row r="21" ht="21.75" customHeight="1" spans="1:15">
      <c r="A21" s="14" t="s">
        <v>112</v>
      </c>
      <c r="B21" s="14" t="s">
        <v>113</v>
      </c>
      <c r="C21" s="13">
        <v>30000</v>
      </c>
      <c r="D21" s="13">
        <v>30000</v>
      </c>
      <c r="E21" s="13"/>
      <c r="F21" s="13">
        <v>30000</v>
      </c>
      <c r="G21" s="13"/>
      <c r="H21" s="13"/>
      <c r="I21" s="13"/>
      <c r="J21" s="13"/>
      <c r="K21" s="13"/>
      <c r="L21" s="13"/>
      <c r="M21" s="13"/>
      <c r="N21" s="13"/>
      <c r="O21" s="13"/>
    </row>
    <row r="22" ht="21.75" customHeight="1" spans="1:15">
      <c r="A22" s="67" t="s">
        <v>114</v>
      </c>
      <c r="B22" s="67" t="s">
        <v>115</v>
      </c>
      <c r="C22" s="13">
        <v>30000</v>
      </c>
      <c r="D22" s="13">
        <v>30000</v>
      </c>
      <c r="E22" s="13"/>
      <c r="F22" s="13">
        <v>30000</v>
      </c>
      <c r="G22" s="13"/>
      <c r="H22" s="13"/>
      <c r="I22" s="13"/>
      <c r="J22" s="13"/>
      <c r="K22" s="13"/>
      <c r="L22" s="13"/>
      <c r="M22" s="13"/>
      <c r="N22" s="13"/>
      <c r="O22" s="13"/>
    </row>
    <row r="23" ht="21.75" customHeight="1" spans="1:15">
      <c r="A23" s="11" t="s">
        <v>116</v>
      </c>
      <c r="B23" s="11" t="s">
        <v>117</v>
      </c>
      <c r="C23" s="13">
        <v>1621289.89</v>
      </c>
      <c r="D23" s="13">
        <v>1621289.89</v>
      </c>
      <c r="E23" s="13">
        <v>1602686.89</v>
      </c>
      <c r="F23" s="13">
        <v>18603</v>
      </c>
      <c r="G23" s="13"/>
      <c r="H23" s="13"/>
      <c r="I23" s="13"/>
      <c r="J23" s="13"/>
      <c r="K23" s="13"/>
      <c r="L23" s="13"/>
      <c r="M23" s="13"/>
      <c r="N23" s="13"/>
      <c r="O23" s="13"/>
    </row>
    <row r="24" ht="21.75" customHeight="1" spans="1:15">
      <c r="A24" s="14" t="s">
        <v>118</v>
      </c>
      <c r="B24" s="14" t="s">
        <v>119</v>
      </c>
      <c r="C24" s="13">
        <v>1578057</v>
      </c>
      <c r="D24" s="13">
        <v>1578057</v>
      </c>
      <c r="E24" s="13">
        <v>1578057</v>
      </c>
      <c r="F24" s="13"/>
      <c r="G24" s="13"/>
      <c r="H24" s="13"/>
      <c r="I24" s="13"/>
      <c r="J24" s="13"/>
      <c r="K24" s="13"/>
      <c r="L24" s="13"/>
      <c r="M24" s="13"/>
      <c r="N24" s="13"/>
      <c r="O24" s="13"/>
    </row>
    <row r="25" ht="21.75" customHeight="1" spans="1:15">
      <c r="A25" s="67" t="s">
        <v>120</v>
      </c>
      <c r="B25" s="67" t="s">
        <v>121</v>
      </c>
      <c r="C25" s="13">
        <v>424264.2</v>
      </c>
      <c r="D25" s="13">
        <v>424264.2</v>
      </c>
      <c r="E25" s="13">
        <v>424264.2</v>
      </c>
      <c r="F25" s="13"/>
      <c r="G25" s="13"/>
      <c r="H25" s="13"/>
      <c r="I25" s="13"/>
      <c r="J25" s="13"/>
      <c r="K25" s="13"/>
      <c r="L25" s="13"/>
      <c r="M25" s="13"/>
      <c r="N25" s="13"/>
      <c r="O25" s="13"/>
    </row>
    <row r="26" ht="21.75" customHeight="1" spans="1:15">
      <c r="A26" s="67" t="s">
        <v>122</v>
      </c>
      <c r="B26" s="67" t="s">
        <v>123</v>
      </c>
      <c r="C26" s="13">
        <v>195120</v>
      </c>
      <c r="D26" s="13">
        <v>195120</v>
      </c>
      <c r="E26" s="13">
        <v>195120</v>
      </c>
      <c r="F26" s="13"/>
      <c r="G26" s="13"/>
      <c r="H26" s="13"/>
      <c r="I26" s="13"/>
      <c r="J26" s="13"/>
      <c r="K26" s="13"/>
      <c r="L26" s="13"/>
      <c r="M26" s="13"/>
      <c r="N26" s="13"/>
      <c r="O26" s="13"/>
    </row>
    <row r="27" ht="21.75" customHeight="1" spans="1:15">
      <c r="A27" s="67" t="s">
        <v>124</v>
      </c>
      <c r="B27" s="67" t="s">
        <v>125</v>
      </c>
      <c r="C27" s="13">
        <v>958672.8</v>
      </c>
      <c r="D27" s="13">
        <v>958672.8</v>
      </c>
      <c r="E27" s="13">
        <v>958672.8</v>
      </c>
      <c r="F27" s="13"/>
      <c r="G27" s="13"/>
      <c r="H27" s="13"/>
      <c r="I27" s="13"/>
      <c r="J27" s="13"/>
      <c r="K27" s="13"/>
      <c r="L27" s="13"/>
      <c r="M27" s="13"/>
      <c r="N27" s="13"/>
      <c r="O27" s="13"/>
    </row>
    <row r="28" ht="21.75" customHeight="1" spans="1:15">
      <c r="A28" s="14" t="s">
        <v>126</v>
      </c>
      <c r="B28" s="14" t="s">
        <v>127</v>
      </c>
      <c r="C28" s="13">
        <v>18603</v>
      </c>
      <c r="D28" s="13">
        <v>18603</v>
      </c>
      <c r="E28" s="13"/>
      <c r="F28" s="13">
        <v>18603</v>
      </c>
      <c r="G28" s="13"/>
      <c r="H28" s="13"/>
      <c r="I28" s="13"/>
      <c r="J28" s="13"/>
      <c r="K28" s="13"/>
      <c r="L28" s="13"/>
      <c r="M28" s="13"/>
      <c r="N28" s="13"/>
      <c r="O28" s="13"/>
    </row>
    <row r="29" ht="21.75" customHeight="1" spans="1:15">
      <c r="A29" s="67" t="s">
        <v>128</v>
      </c>
      <c r="B29" s="67" t="s">
        <v>129</v>
      </c>
      <c r="C29" s="13">
        <v>18603</v>
      </c>
      <c r="D29" s="13">
        <v>18603</v>
      </c>
      <c r="E29" s="13"/>
      <c r="F29" s="13">
        <v>18603</v>
      </c>
      <c r="G29" s="13"/>
      <c r="H29" s="13"/>
      <c r="I29" s="13"/>
      <c r="J29" s="13"/>
      <c r="K29" s="13"/>
      <c r="L29" s="13"/>
      <c r="M29" s="13"/>
      <c r="N29" s="13"/>
      <c r="O29" s="13"/>
    </row>
    <row r="30" ht="21.75" customHeight="1" spans="1:15">
      <c r="A30" s="14" t="s">
        <v>130</v>
      </c>
      <c r="B30" s="14" t="s">
        <v>131</v>
      </c>
      <c r="C30" s="13">
        <v>24629.89</v>
      </c>
      <c r="D30" s="13">
        <v>24629.89</v>
      </c>
      <c r="E30" s="13">
        <v>24629.89</v>
      </c>
      <c r="F30" s="13"/>
      <c r="G30" s="13"/>
      <c r="H30" s="13"/>
      <c r="I30" s="13"/>
      <c r="J30" s="13"/>
      <c r="K30" s="13"/>
      <c r="L30" s="13"/>
      <c r="M30" s="13"/>
      <c r="N30" s="13"/>
      <c r="O30" s="13"/>
    </row>
    <row r="31" ht="21.75" customHeight="1" spans="1:15">
      <c r="A31" s="67" t="s">
        <v>132</v>
      </c>
      <c r="B31" s="67" t="s">
        <v>131</v>
      </c>
      <c r="C31" s="13">
        <v>24629.89</v>
      </c>
      <c r="D31" s="13">
        <v>24629.89</v>
      </c>
      <c r="E31" s="13">
        <v>24629.89</v>
      </c>
      <c r="F31" s="13"/>
      <c r="G31" s="13"/>
      <c r="H31" s="13"/>
      <c r="I31" s="13"/>
      <c r="J31" s="13"/>
      <c r="K31" s="13"/>
      <c r="L31" s="13"/>
      <c r="M31" s="13"/>
      <c r="N31" s="13"/>
      <c r="O31" s="13"/>
    </row>
    <row r="32" ht="21.75" customHeight="1" spans="1:15">
      <c r="A32" s="11" t="s">
        <v>133</v>
      </c>
      <c r="B32" s="11" t="s">
        <v>134</v>
      </c>
      <c r="C32" s="13">
        <v>576228.3</v>
      </c>
      <c r="D32" s="13">
        <v>576228.3</v>
      </c>
      <c r="E32" s="13">
        <v>576228.3</v>
      </c>
      <c r="F32" s="13"/>
      <c r="G32" s="13"/>
      <c r="H32" s="13"/>
      <c r="I32" s="13"/>
      <c r="J32" s="13"/>
      <c r="K32" s="13"/>
      <c r="L32" s="13"/>
      <c r="M32" s="13"/>
      <c r="N32" s="13"/>
      <c r="O32" s="13"/>
    </row>
    <row r="33" ht="21.75" customHeight="1" spans="1:15">
      <c r="A33" s="14" t="s">
        <v>135</v>
      </c>
      <c r="B33" s="14" t="s">
        <v>136</v>
      </c>
      <c r="C33" s="13">
        <v>576228.3</v>
      </c>
      <c r="D33" s="13">
        <v>576228.3</v>
      </c>
      <c r="E33" s="13">
        <v>576228.3</v>
      </c>
      <c r="F33" s="13"/>
      <c r="G33" s="13"/>
      <c r="H33" s="13"/>
      <c r="I33" s="13"/>
      <c r="J33" s="13"/>
      <c r="K33" s="13"/>
      <c r="L33" s="13"/>
      <c r="M33" s="13"/>
      <c r="N33" s="13"/>
      <c r="O33" s="13"/>
    </row>
    <row r="34" ht="21.75" customHeight="1" spans="1:15">
      <c r="A34" s="67" t="s">
        <v>137</v>
      </c>
      <c r="B34" s="67" t="s">
        <v>138</v>
      </c>
      <c r="C34" s="13">
        <v>205068.24</v>
      </c>
      <c r="D34" s="13">
        <v>205068.24</v>
      </c>
      <c r="E34" s="13">
        <v>205068.24</v>
      </c>
      <c r="F34" s="13"/>
      <c r="G34" s="13"/>
      <c r="H34" s="13"/>
      <c r="I34" s="13"/>
      <c r="J34" s="13"/>
      <c r="K34" s="13"/>
      <c r="L34" s="13"/>
      <c r="M34" s="13"/>
      <c r="N34" s="13"/>
      <c r="O34" s="13"/>
    </row>
    <row r="35" ht="21.75" customHeight="1" spans="1:15">
      <c r="A35" s="67" t="s">
        <v>139</v>
      </c>
      <c r="B35" s="67" t="s">
        <v>140</v>
      </c>
      <c r="C35" s="13">
        <v>316670.04</v>
      </c>
      <c r="D35" s="13">
        <v>316670.04</v>
      </c>
      <c r="E35" s="13">
        <v>316670.04</v>
      </c>
      <c r="F35" s="13"/>
      <c r="G35" s="13"/>
      <c r="H35" s="13"/>
      <c r="I35" s="13"/>
      <c r="J35" s="13"/>
      <c r="K35" s="13"/>
      <c r="L35" s="13"/>
      <c r="M35" s="13"/>
      <c r="N35" s="13"/>
      <c r="O35" s="13"/>
    </row>
    <row r="36" ht="21.75" customHeight="1" spans="1:15">
      <c r="A36" s="67" t="s">
        <v>141</v>
      </c>
      <c r="B36" s="67" t="s">
        <v>142</v>
      </c>
      <c r="C36" s="13">
        <v>54490.02</v>
      </c>
      <c r="D36" s="13">
        <v>54490.02</v>
      </c>
      <c r="E36" s="13">
        <v>54490.02</v>
      </c>
      <c r="F36" s="13"/>
      <c r="G36" s="13"/>
      <c r="H36" s="13"/>
      <c r="I36" s="13"/>
      <c r="J36" s="13"/>
      <c r="K36" s="13"/>
      <c r="L36" s="13"/>
      <c r="M36" s="13"/>
      <c r="N36" s="13"/>
      <c r="O36" s="13"/>
    </row>
    <row r="37" ht="21.75" customHeight="1" spans="1:15">
      <c r="A37" s="11" t="s">
        <v>143</v>
      </c>
      <c r="B37" s="11" t="s">
        <v>144</v>
      </c>
      <c r="C37" s="13">
        <v>5824920</v>
      </c>
      <c r="D37" s="13">
        <v>5824920</v>
      </c>
      <c r="E37" s="13">
        <v>5542520</v>
      </c>
      <c r="F37" s="13">
        <v>282400</v>
      </c>
      <c r="G37" s="13"/>
      <c r="H37" s="13"/>
      <c r="I37" s="13"/>
      <c r="J37" s="13"/>
      <c r="K37" s="13"/>
      <c r="L37" s="13"/>
      <c r="M37" s="13"/>
      <c r="N37" s="13"/>
      <c r="O37" s="13"/>
    </row>
    <row r="38" ht="21.75" customHeight="1" spans="1:15">
      <c r="A38" s="14" t="s">
        <v>145</v>
      </c>
      <c r="B38" s="14" t="s">
        <v>146</v>
      </c>
      <c r="C38" s="13">
        <v>32400</v>
      </c>
      <c r="D38" s="13">
        <v>32400</v>
      </c>
      <c r="E38" s="13"/>
      <c r="F38" s="13">
        <v>32400</v>
      </c>
      <c r="G38" s="13"/>
      <c r="H38" s="13"/>
      <c r="I38" s="13"/>
      <c r="J38" s="13"/>
      <c r="K38" s="13"/>
      <c r="L38" s="13"/>
      <c r="M38" s="13"/>
      <c r="N38" s="13"/>
      <c r="O38" s="13"/>
    </row>
    <row r="39" ht="21.75" customHeight="1" spans="1:15">
      <c r="A39" s="67" t="s">
        <v>147</v>
      </c>
      <c r="B39" s="67" t="s">
        <v>106</v>
      </c>
      <c r="C39" s="13">
        <v>32400</v>
      </c>
      <c r="D39" s="13">
        <v>32400</v>
      </c>
      <c r="E39" s="13"/>
      <c r="F39" s="13">
        <v>32400</v>
      </c>
      <c r="G39" s="13"/>
      <c r="H39" s="13"/>
      <c r="I39" s="13"/>
      <c r="J39" s="13"/>
      <c r="K39" s="13"/>
      <c r="L39" s="13"/>
      <c r="M39" s="13"/>
      <c r="N39" s="13"/>
      <c r="O39" s="13"/>
    </row>
    <row r="40" ht="21.75" customHeight="1" spans="1:15">
      <c r="A40" s="14" t="s">
        <v>148</v>
      </c>
      <c r="B40" s="14" t="s">
        <v>149</v>
      </c>
      <c r="C40" s="13">
        <v>200000</v>
      </c>
      <c r="D40" s="13">
        <v>200000</v>
      </c>
      <c r="E40" s="13"/>
      <c r="F40" s="13">
        <v>200000</v>
      </c>
      <c r="G40" s="13"/>
      <c r="H40" s="13"/>
      <c r="I40" s="13"/>
      <c r="J40" s="13"/>
      <c r="K40" s="13"/>
      <c r="L40" s="13"/>
      <c r="M40" s="13"/>
      <c r="N40" s="13"/>
      <c r="O40" s="13"/>
    </row>
    <row r="41" ht="21.75" customHeight="1" spans="1:15">
      <c r="A41" s="67" t="s">
        <v>150</v>
      </c>
      <c r="B41" s="67" t="s">
        <v>151</v>
      </c>
      <c r="C41" s="13">
        <v>200000</v>
      </c>
      <c r="D41" s="13">
        <v>200000</v>
      </c>
      <c r="E41" s="13"/>
      <c r="F41" s="13">
        <v>200000</v>
      </c>
      <c r="G41" s="13"/>
      <c r="H41" s="13"/>
      <c r="I41" s="13"/>
      <c r="J41" s="13"/>
      <c r="K41" s="13"/>
      <c r="L41" s="13"/>
      <c r="M41" s="13"/>
      <c r="N41" s="13"/>
      <c r="O41" s="13"/>
    </row>
    <row r="42" ht="21.75" customHeight="1" spans="1:15">
      <c r="A42" s="14" t="s">
        <v>152</v>
      </c>
      <c r="B42" s="14" t="s">
        <v>153</v>
      </c>
      <c r="C42" s="13">
        <v>5592520</v>
      </c>
      <c r="D42" s="13">
        <v>5592520</v>
      </c>
      <c r="E42" s="13">
        <v>5542520</v>
      </c>
      <c r="F42" s="13">
        <v>50000</v>
      </c>
      <c r="G42" s="13"/>
      <c r="H42" s="13"/>
      <c r="I42" s="13"/>
      <c r="J42" s="13"/>
      <c r="K42" s="13"/>
      <c r="L42" s="13"/>
      <c r="M42" s="13"/>
      <c r="N42" s="13"/>
      <c r="O42" s="13"/>
    </row>
    <row r="43" ht="21.75" customHeight="1" spans="1:15">
      <c r="A43" s="67" t="s">
        <v>154</v>
      </c>
      <c r="B43" s="67" t="s">
        <v>155</v>
      </c>
      <c r="C43" s="13">
        <v>50000</v>
      </c>
      <c r="D43" s="13">
        <v>50000</v>
      </c>
      <c r="E43" s="13"/>
      <c r="F43" s="13">
        <v>50000</v>
      </c>
      <c r="G43" s="13"/>
      <c r="H43" s="13"/>
      <c r="I43" s="13"/>
      <c r="J43" s="13"/>
      <c r="K43" s="13"/>
      <c r="L43" s="13"/>
      <c r="M43" s="13"/>
      <c r="N43" s="13"/>
      <c r="O43" s="13"/>
    </row>
    <row r="44" ht="21.75" customHeight="1" spans="1:15">
      <c r="A44" s="67" t="s">
        <v>156</v>
      </c>
      <c r="B44" s="67" t="s">
        <v>157</v>
      </c>
      <c r="C44" s="13">
        <v>5542520</v>
      </c>
      <c r="D44" s="13">
        <v>5542520</v>
      </c>
      <c r="E44" s="13">
        <v>5542520</v>
      </c>
      <c r="F44" s="13"/>
      <c r="G44" s="13"/>
      <c r="H44" s="13"/>
      <c r="I44" s="13"/>
      <c r="J44" s="13"/>
      <c r="K44" s="13"/>
      <c r="L44" s="13"/>
      <c r="M44" s="13"/>
      <c r="N44" s="13"/>
      <c r="O44" s="13"/>
    </row>
    <row r="45" ht="21.75" customHeight="1" spans="1:15">
      <c r="A45" s="11" t="s">
        <v>158</v>
      </c>
      <c r="B45" s="11" t="s">
        <v>159</v>
      </c>
      <c r="C45" s="13">
        <v>825204.6</v>
      </c>
      <c r="D45" s="13">
        <v>825204.6</v>
      </c>
      <c r="E45" s="13">
        <v>825204.6</v>
      </c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ht="21.75" customHeight="1" spans="1:15">
      <c r="A46" s="14" t="s">
        <v>160</v>
      </c>
      <c r="B46" s="14" t="s">
        <v>161</v>
      </c>
      <c r="C46" s="13">
        <v>825204.6</v>
      </c>
      <c r="D46" s="13">
        <v>825204.6</v>
      </c>
      <c r="E46" s="13">
        <v>825204.6</v>
      </c>
      <c r="F46" s="13"/>
      <c r="G46" s="13"/>
      <c r="H46" s="13"/>
      <c r="I46" s="13"/>
      <c r="J46" s="13"/>
      <c r="K46" s="13"/>
      <c r="L46" s="13"/>
      <c r="M46" s="13"/>
      <c r="N46" s="13"/>
      <c r="O46" s="13"/>
    </row>
    <row r="47" ht="21.75" customHeight="1" spans="1:15">
      <c r="A47" s="67" t="s">
        <v>162</v>
      </c>
      <c r="B47" s="67" t="s">
        <v>163</v>
      </c>
      <c r="C47" s="13">
        <v>825204.6</v>
      </c>
      <c r="D47" s="13">
        <v>825204.6</v>
      </c>
      <c r="E47" s="13">
        <v>825204.6</v>
      </c>
      <c r="F47" s="13"/>
      <c r="G47" s="13"/>
      <c r="H47" s="13"/>
      <c r="I47" s="13"/>
      <c r="J47" s="13"/>
      <c r="K47" s="13"/>
      <c r="L47" s="13"/>
      <c r="M47" s="13"/>
      <c r="N47" s="13"/>
      <c r="O47" s="13"/>
    </row>
    <row r="48" ht="21.75" customHeight="1" spans="1:15">
      <c r="A48" s="12" t="s">
        <v>164</v>
      </c>
      <c r="B48" s="12" t="s">
        <v>164</v>
      </c>
      <c r="C48" s="13">
        <v>26767383.09</v>
      </c>
      <c r="D48" s="13">
        <v>16767383.09</v>
      </c>
      <c r="E48" s="13">
        <v>16188780.09</v>
      </c>
      <c r="F48" s="13">
        <v>578603</v>
      </c>
      <c r="G48" s="13"/>
      <c r="H48" s="13"/>
      <c r="I48" s="13"/>
      <c r="J48" s="13">
        <v>10000000</v>
      </c>
      <c r="K48" s="13"/>
      <c r="L48" s="13"/>
      <c r="M48" s="13">
        <v>10000000</v>
      </c>
      <c r="N48" s="13"/>
      <c r="O48" s="13"/>
    </row>
  </sheetData>
  <mergeCells count="11">
    <mergeCell ref="A2:O2"/>
    <mergeCell ref="A3:L3"/>
    <mergeCell ref="D4:F4"/>
    <mergeCell ref="J4:O4"/>
    <mergeCell ref="A48:B48"/>
    <mergeCell ref="A4:A5"/>
    <mergeCell ref="B4:B5"/>
    <mergeCell ref="C4:C5"/>
    <mergeCell ref="G4:G5"/>
    <mergeCell ref="H4:H5"/>
    <mergeCell ref="I4:I5"/>
  </mergeCells>
  <printOptions horizontalCentered="1"/>
  <pageMargins left="0.3" right="0.3" top="0.41" bottom="0.41" header="0.25" footer="0.25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7"/>
  <sheetViews>
    <sheetView showZeros="0" workbookViewId="0">
      <selection activeCell="A1" sqref="A1"/>
    </sheetView>
  </sheetViews>
  <sheetFormatPr defaultColWidth="10.6555555555556" defaultRowHeight="14.25" customHeight="1" outlineLevelCol="3"/>
  <cols>
    <col min="1" max="1" width="45.8333333333333" customWidth="1"/>
    <col min="2" max="2" width="36" customWidth="1"/>
    <col min="3" max="3" width="41.8333333333333" customWidth="1"/>
    <col min="4" max="4" width="34.8333333333333" customWidth="1"/>
  </cols>
  <sheetData>
    <row r="1" ht="19.5" customHeight="1" spans="4:4">
      <c r="D1" s="1" t="s">
        <v>165</v>
      </c>
    </row>
    <row r="2" ht="36" customHeight="1" spans="1:4">
      <c r="A2" s="119" t="s">
        <v>166</v>
      </c>
      <c r="B2" s="119"/>
      <c r="C2" s="119"/>
      <c r="D2" s="119"/>
    </row>
    <row r="3" ht="24" customHeight="1" spans="1:4">
      <c r="A3" s="112" t="str">
        <f>"单位名称："&amp;"西畴县鸡街乡"</f>
        <v>单位名称：西畴县鸡街乡</v>
      </c>
      <c r="B3" s="112"/>
      <c r="C3" s="120"/>
      <c r="D3" s="71" t="s">
        <v>2</v>
      </c>
    </row>
    <row r="4" ht="19.5" customHeight="1" spans="1:4">
      <c r="A4" s="28" t="s">
        <v>3</v>
      </c>
      <c r="B4" s="30"/>
      <c r="C4" s="28" t="s">
        <v>4</v>
      </c>
      <c r="D4" s="30"/>
    </row>
    <row r="5" ht="21.75" customHeight="1" spans="1:4">
      <c r="A5" s="27" t="s">
        <v>5</v>
      </c>
      <c r="B5" s="73" t="str">
        <f>"2025"&amp;"年预算数"</f>
        <v>2025年预算数</v>
      </c>
      <c r="C5" s="27" t="s">
        <v>167</v>
      </c>
      <c r="D5" s="73" t="str">
        <f>"2025"&amp;"年预算数"</f>
        <v>2025年预算数</v>
      </c>
    </row>
    <row r="6" ht="17.25" customHeight="1" spans="1:4">
      <c r="A6" s="32"/>
      <c r="B6" s="76"/>
      <c r="C6" s="32"/>
      <c r="D6" s="76"/>
    </row>
    <row r="7" ht="17.25" customHeight="1" spans="1:4">
      <c r="A7" s="121" t="s">
        <v>168</v>
      </c>
      <c r="B7" s="13">
        <v>16767383.09</v>
      </c>
      <c r="C7" s="122" t="s">
        <v>169</v>
      </c>
      <c r="D7" s="13">
        <v>16767383.09</v>
      </c>
    </row>
    <row r="8" ht="17.25" customHeight="1" spans="1:4">
      <c r="A8" s="123" t="s">
        <v>170</v>
      </c>
      <c r="B8" s="13">
        <v>16767383.09</v>
      </c>
      <c r="C8" s="122" t="s">
        <v>171</v>
      </c>
      <c r="D8" s="13">
        <v>7889740.3</v>
      </c>
    </row>
    <row r="9" ht="17.25" customHeight="1" spans="1:4">
      <c r="A9" s="123" t="s">
        <v>172</v>
      </c>
      <c r="B9" s="13"/>
      <c r="C9" s="122" t="s">
        <v>173</v>
      </c>
      <c r="D9" s="13"/>
    </row>
    <row r="10" ht="17.25" customHeight="1" spans="1:4">
      <c r="A10" s="123" t="s">
        <v>174</v>
      </c>
      <c r="B10" s="13"/>
      <c r="C10" s="122" t="s">
        <v>175</v>
      </c>
      <c r="D10" s="13">
        <v>30000</v>
      </c>
    </row>
    <row r="11" ht="17.25" customHeight="1" spans="1:4">
      <c r="A11" s="123" t="s">
        <v>176</v>
      </c>
      <c r="B11" s="13"/>
      <c r="C11" s="122" t="s">
        <v>177</v>
      </c>
      <c r="D11" s="13"/>
    </row>
    <row r="12" ht="17.25" customHeight="1" spans="1:4">
      <c r="A12" s="123" t="s">
        <v>170</v>
      </c>
      <c r="B12" s="13"/>
      <c r="C12" s="122" t="s">
        <v>178</v>
      </c>
      <c r="D12" s="13"/>
    </row>
    <row r="13" ht="17.25" customHeight="1" spans="1:4">
      <c r="A13" s="123" t="s">
        <v>172</v>
      </c>
      <c r="B13" s="13"/>
      <c r="C13" s="122" t="s">
        <v>179</v>
      </c>
      <c r="D13" s="13"/>
    </row>
    <row r="14" ht="17.25" customHeight="1" spans="1:4">
      <c r="A14" s="123" t="s">
        <v>174</v>
      </c>
      <c r="B14" s="13"/>
      <c r="C14" s="122" t="s">
        <v>180</v>
      </c>
      <c r="D14" s="13"/>
    </row>
    <row r="15" ht="17.25" customHeight="1" spans="1:4">
      <c r="A15" s="123"/>
      <c r="B15" s="123"/>
      <c r="C15" s="122" t="s">
        <v>181</v>
      </c>
      <c r="D15" s="13">
        <v>1621289.89</v>
      </c>
    </row>
    <row r="16" ht="17.25" customHeight="1" spans="1:4">
      <c r="A16" s="123"/>
      <c r="B16" s="121"/>
      <c r="C16" s="122" t="s">
        <v>182</v>
      </c>
      <c r="D16" s="13">
        <v>576228.3</v>
      </c>
    </row>
    <row r="17" ht="17.25" customHeight="1" spans="1:4">
      <c r="A17" s="124"/>
      <c r="B17" s="125"/>
      <c r="C17" s="122" t="s">
        <v>183</v>
      </c>
      <c r="D17" s="13"/>
    </row>
    <row r="18" ht="17.25" customHeight="1" spans="1:4">
      <c r="A18" s="124"/>
      <c r="B18" s="125"/>
      <c r="C18" s="122" t="s">
        <v>184</v>
      </c>
      <c r="D18" s="13"/>
    </row>
    <row r="19" ht="17.25" customHeight="1" spans="1:4">
      <c r="A19" s="126"/>
      <c r="B19" s="126"/>
      <c r="C19" s="122" t="s">
        <v>185</v>
      </c>
      <c r="D19" s="13">
        <v>5824920</v>
      </c>
    </row>
    <row r="20" ht="17.25" customHeight="1" spans="1:4">
      <c r="A20" s="126"/>
      <c r="B20" s="126"/>
      <c r="C20" s="122" t="s">
        <v>186</v>
      </c>
      <c r="D20" s="13"/>
    </row>
    <row r="21" ht="17.25" customHeight="1" spans="1:4">
      <c r="A21" s="126"/>
      <c r="B21" s="126"/>
      <c r="C21" s="122" t="s">
        <v>187</v>
      </c>
      <c r="D21" s="13"/>
    </row>
    <row r="22" ht="17.25" customHeight="1" spans="1:4">
      <c r="A22" s="126"/>
      <c r="B22" s="126"/>
      <c r="C22" s="122" t="s">
        <v>188</v>
      </c>
      <c r="D22" s="13"/>
    </row>
    <row r="23" ht="17.25" customHeight="1" spans="1:4">
      <c r="A23" s="126"/>
      <c r="B23" s="126"/>
      <c r="C23" s="122" t="s">
        <v>189</v>
      </c>
      <c r="D23" s="13"/>
    </row>
    <row r="24" ht="17.25" customHeight="1" spans="1:4">
      <c r="A24" s="126"/>
      <c r="B24" s="126"/>
      <c r="C24" s="122" t="s">
        <v>190</v>
      </c>
      <c r="D24" s="13"/>
    </row>
    <row r="25" ht="17.25" customHeight="1" spans="1:4">
      <c r="A25" s="126"/>
      <c r="B25" s="126"/>
      <c r="C25" s="122" t="s">
        <v>191</v>
      </c>
      <c r="D25" s="13"/>
    </row>
    <row r="26" ht="17.25" customHeight="1" spans="1:4">
      <c r="A26" s="126"/>
      <c r="B26" s="126"/>
      <c r="C26" s="122" t="s">
        <v>192</v>
      </c>
      <c r="D26" s="13">
        <v>825204.6</v>
      </c>
    </row>
    <row r="27" ht="17.25" customHeight="1" spans="1:4">
      <c r="A27" s="126"/>
      <c r="B27" s="126"/>
      <c r="C27" s="122" t="s">
        <v>193</v>
      </c>
      <c r="D27" s="13"/>
    </row>
    <row r="28" ht="17.25" customHeight="1" spans="1:4">
      <c r="A28" s="126"/>
      <c r="B28" s="126"/>
      <c r="C28" s="122" t="s">
        <v>194</v>
      </c>
      <c r="D28" s="13"/>
    </row>
    <row r="29" ht="17.25" customHeight="1" spans="1:4">
      <c r="A29" s="126"/>
      <c r="B29" s="126"/>
      <c r="C29" s="122" t="s">
        <v>195</v>
      </c>
      <c r="D29" s="13"/>
    </row>
    <row r="30" ht="17.25" customHeight="1" spans="1:4">
      <c r="A30" s="126"/>
      <c r="B30" s="126"/>
      <c r="C30" s="122" t="s">
        <v>196</v>
      </c>
      <c r="D30" s="13"/>
    </row>
    <row r="31" ht="17.25" customHeight="1" spans="1:4">
      <c r="A31" s="127"/>
      <c r="B31" s="125"/>
      <c r="C31" s="122" t="s">
        <v>197</v>
      </c>
      <c r="D31" s="13"/>
    </row>
    <row r="32" ht="17.25" customHeight="1" spans="1:4">
      <c r="A32" s="127"/>
      <c r="B32" s="125"/>
      <c r="C32" s="122" t="s">
        <v>198</v>
      </c>
      <c r="D32" s="66"/>
    </row>
    <row r="33" ht="17.25" customHeight="1" spans="1:4">
      <c r="A33" s="127"/>
      <c r="B33" s="125"/>
      <c r="C33" s="122" t="s">
        <v>199</v>
      </c>
      <c r="D33" s="13"/>
    </row>
    <row r="34" ht="17.25" customHeight="1" spans="1:4">
      <c r="A34" s="127"/>
      <c r="B34" s="125"/>
      <c r="C34" s="122" t="s">
        <v>200</v>
      </c>
      <c r="D34" s="13"/>
    </row>
    <row r="35" ht="17.25" customHeight="1" spans="1:4">
      <c r="A35" s="127"/>
      <c r="B35" s="125"/>
      <c r="C35" s="122" t="s">
        <v>201</v>
      </c>
      <c r="D35" s="66"/>
    </row>
    <row r="36" customHeight="1" spans="1:4">
      <c r="A36" s="127"/>
      <c r="B36" s="125"/>
      <c r="C36" s="124" t="s">
        <v>202</v>
      </c>
      <c r="D36" s="125"/>
    </row>
    <row r="37" ht="17.25" customHeight="1" spans="1:4">
      <c r="A37" s="128" t="s">
        <v>203</v>
      </c>
      <c r="B37" s="129">
        <v>16767383.09</v>
      </c>
      <c r="C37" s="127" t="s">
        <v>53</v>
      </c>
      <c r="D37" s="129">
        <v>16767383.09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" right="0.3" top="0.41" bottom="0.41" header="0.25" footer="0.25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8"/>
  <sheetViews>
    <sheetView showZeros="0" workbookViewId="0">
      <selection activeCell="A1" sqref="A1"/>
    </sheetView>
  </sheetViews>
  <sheetFormatPr defaultColWidth="10.6555555555556" defaultRowHeight="14.25" customHeight="1" outlineLevelCol="6"/>
  <cols>
    <col min="1" max="1" width="23.5" customWidth="1"/>
    <col min="2" max="2" width="51.3333333333333" customWidth="1"/>
    <col min="3" max="3" width="28.3333333333333" customWidth="1"/>
    <col min="4" max="4" width="23.8333333333333" customWidth="1"/>
    <col min="5" max="7" width="28.3333333333333" customWidth="1"/>
  </cols>
  <sheetData>
    <row r="1" customHeight="1" spans="4:7">
      <c r="D1" s="83"/>
      <c r="F1" s="24"/>
      <c r="G1" s="1" t="s">
        <v>204</v>
      </c>
    </row>
    <row r="2" ht="39" customHeight="1" spans="1:7">
      <c r="A2" s="18" t="s">
        <v>205</v>
      </c>
      <c r="B2" s="18"/>
      <c r="C2" s="18"/>
      <c r="D2" s="18"/>
      <c r="E2" s="18"/>
      <c r="F2" s="18"/>
      <c r="G2" s="18"/>
    </row>
    <row r="3" ht="18" customHeight="1" spans="1:7">
      <c r="A3" s="112" t="str">
        <f>"单位名称："&amp;"西畴县鸡街乡"</f>
        <v>单位名称：西畴县鸡街乡</v>
      </c>
      <c r="B3" s="112"/>
      <c r="C3" s="112"/>
      <c r="D3" s="112"/>
      <c r="E3" s="112"/>
      <c r="F3" s="71"/>
      <c r="G3" s="71" t="s">
        <v>2</v>
      </c>
    </row>
    <row r="4" ht="20.25" customHeight="1" spans="1:7">
      <c r="A4" s="113" t="s">
        <v>206</v>
      </c>
      <c r="B4" s="114"/>
      <c r="C4" s="73" t="s">
        <v>58</v>
      </c>
      <c r="D4" s="101" t="s">
        <v>78</v>
      </c>
      <c r="E4" s="104"/>
      <c r="F4" s="105"/>
      <c r="G4" s="95" t="s">
        <v>79</v>
      </c>
    </row>
    <row r="5" ht="20.25" customHeight="1" spans="1:7">
      <c r="A5" s="115" t="s">
        <v>76</v>
      </c>
      <c r="B5" s="115" t="s">
        <v>77</v>
      </c>
      <c r="C5" s="76"/>
      <c r="D5" s="35" t="s">
        <v>60</v>
      </c>
      <c r="E5" s="35" t="s">
        <v>207</v>
      </c>
      <c r="F5" s="35" t="s">
        <v>208</v>
      </c>
      <c r="G5" s="63"/>
    </row>
    <row r="6" ht="19.5" customHeight="1" spans="1:7">
      <c r="A6" s="115" t="s">
        <v>209</v>
      </c>
      <c r="B6" s="115" t="s">
        <v>210</v>
      </c>
      <c r="C6" s="115" t="s">
        <v>211</v>
      </c>
      <c r="D6" s="35">
        <v>4</v>
      </c>
      <c r="E6" s="116" t="s">
        <v>212</v>
      </c>
      <c r="F6" s="116" t="s">
        <v>213</v>
      </c>
      <c r="G6" s="115" t="s">
        <v>214</v>
      </c>
    </row>
    <row r="7" ht="18" customHeight="1" spans="1:7">
      <c r="A7" s="11" t="s">
        <v>87</v>
      </c>
      <c r="B7" s="11" t="s">
        <v>88</v>
      </c>
      <c r="C7" s="13">
        <v>7889740.3</v>
      </c>
      <c r="D7" s="13">
        <v>7642140.3</v>
      </c>
      <c r="E7" s="13">
        <v>6775405</v>
      </c>
      <c r="F7" s="13">
        <v>866735.3</v>
      </c>
      <c r="G7" s="13">
        <v>247600</v>
      </c>
    </row>
    <row r="8" ht="18" customHeight="1" spans="1:7">
      <c r="A8" s="14" t="s">
        <v>89</v>
      </c>
      <c r="B8" s="14" t="s">
        <v>90</v>
      </c>
      <c r="C8" s="13">
        <v>183000</v>
      </c>
      <c r="D8" s="13"/>
      <c r="E8" s="13"/>
      <c r="F8" s="13"/>
      <c r="G8" s="13">
        <v>183000</v>
      </c>
    </row>
    <row r="9" ht="18" customHeight="1" spans="1:7">
      <c r="A9" s="67" t="s">
        <v>91</v>
      </c>
      <c r="B9" s="67" t="s">
        <v>92</v>
      </c>
      <c r="C9" s="13">
        <v>38000</v>
      </c>
      <c r="D9" s="13"/>
      <c r="E9" s="13"/>
      <c r="F9" s="13"/>
      <c r="G9" s="13">
        <v>38000</v>
      </c>
    </row>
    <row r="10" ht="18" customHeight="1" spans="1:7">
      <c r="A10" s="67" t="s">
        <v>93</v>
      </c>
      <c r="B10" s="67" t="s">
        <v>94</v>
      </c>
      <c r="C10" s="13">
        <v>108000</v>
      </c>
      <c r="D10" s="13"/>
      <c r="E10" s="13"/>
      <c r="F10" s="13"/>
      <c r="G10" s="13">
        <v>108000</v>
      </c>
    </row>
    <row r="11" ht="18" customHeight="1" spans="1:7">
      <c r="A11" s="67" t="s">
        <v>95</v>
      </c>
      <c r="B11" s="67" t="s">
        <v>96</v>
      </c>
      <c r="C11" s="13">
        <v>37000</v>
      </c>
      <c r="D11" s="13"/>
      <c r="E11" s="13"/>
      <c r="F11" s="13"/>
      <c r="G11" s="13">
        <v>37000</v>
      </c>
    </row>
    <row r="12" ht="18" customHeight="1" spans="1:7">
      <c r="A12" s="14" t="s">
        <v>97</v>
      </c>
      <c r="B12" s="14" t="s">
        <v>98</v>
      </c>
      <c r="C12" s="13">
        <v>10000</v>
      </c>
      <c r="D12" s="13"/>
      <c r="E12" s="13"/>
      <c r="F12" s="13"/>
      <c r="G12" s="13">
        <v>10000</v>
      </c>
    </row>
    <row r="13" ht="18" customHeight="1" spans="1:7">
      <c r="A13" s="67" t="s">
        <v>99</v>
      </c>
      <c r="B13" s="67" t="s">
        <v>92</v>
      </c>
      <c r="C13" s="13">
        <v>10000</v>
      </c>
      <c r="D13" s="13"/>
      <c r="E13" s="13"/>
      <c r="F13" s="13"/>
      <c r="G13" s="13">
        <v>10000</v>
      </c>
    </row>
    <row r="14" ht="18" customHeight="1" spans="1:7">
      <c r="A14" s="14" t="s">
        <v>100</v>
      </c>
      <c r="B14" s="14" t="s">
        <v>101</v>
      </c>
      <c r="C14" s="13">
        <v>7682140.3</v>
      </c>
      <c r="D14" s="13">
        <v>7642140.3</v>
      </c>
      <c r="E14" s="13">
        <v>6775405</v>
      </c>
      <c r="F14" s="13">
        <v>866735.3</v>
      </c>
      <c r="G14" s="13">
        <v>40000</v>
      </c>
    </row>
    <row r="15" ht="18" customHeight="1" spans="1:7">
      <c r="A15" s="67" t="s">
        <v>102</v>
      </c>
      <c r="B15" s="67" t="s">
        <v>103</v>
      </c>
      <c r="C15" s="13">
        <v>3402315.17</v>
      </c>
      <c r="D15" s="13">
        <v>3402315.17</v>
      </c>
      <c r="E15" s="13">
        <v>2831952</v>
      </c>
      <c r="F15" s="13">
        <v>570363.17</v>
      </c>
      <c r="G15" s="13"/>
    </row>
    <row r="16" ht="18" customHeight="1" spans="1:7">
      <c r="A16" s="67" t="s">
        <v>104</v>
      </c>
      <c r="B16" s="67" t="s">
        <v>92</v>
      </c>
      <c r="C16" s="13">
        <v>40000</v>
      </c>
      <c r="D16" s="13"/>
      <c r="E16" s="13"/>
      <c r="F16" s="13"/>
      <c r="G16" s="13">
        <v>40000</v>
      </c>
    </row>
    <row r="17" ht="18" customHeight="1" spans="1:7">
      <c r="A17" s="67" t="s">
        <v>105</v>
      </c>
      <c r="B17" s="67" t="s">
        <v>106</v>
      </c>
      <c r="C17" s="13">
        <v>4239825.13</v>
      </c>
      <c r="D17" s="13">
        <v>4239825.13</v>
      </c>
      <c r="E17" s="13">
        <v>3943453</v>
      </c>
      <c r="F17" s="13">
        <v>296372.13</v>
      </c>
      <c r="G17" s="13"/>
    </row>
    <row r="18" ht="18" customHeight="1" spans="1:7">
      <c r="A18" s="14" t="s">
        <v>107</v>
      </c>
      <c r="B18" s="14" t="s">
        <v>108</v>
      </c>
      <c r="C18" s="13">
        <v>14600</v>
      </c>
      <c r="D18" s="13"/>
      <c r="E18" s="13"/>
      <c r="F18" s="13"/>
      <c r="G18" s="13">
        <v>14600</v>
      </c>
    </row>
    <row r="19" ht="18" customHeight="1" spans="1:7">
      <c r="A19" s="67" t="s">
        <v>109</v>
      </c>
      <c r="B19" s="67" t="s">
        <v>92</v>
      </c>
      <c r="C19" s="13">
        <v>14600</v>
      </c>
      <c r="D19" s="13"/>
      <c r="E19" s="13"/>
      <c r="F19" s="13"/>
      <c r="G19" s="13">
        <v>14600</v>
      </c>
    </row>
    <row r="20" ht="18" customHeight="1" spans="1:7">
      <c r="A20" s="11" t="s">
        <v>110</v>
      </c>
      <c r="B20" s="11" t="s">
        <v>111</v>
      </c>
      <c r="C20" s="13">
        <v>30000</v>
      </c>
      <c r="D20" s="13"/>
      <c r="E20" s="13"/>
      <c r="F20" s="13"/>
      <c r="G20" s="13">
        <v>30000</v>
      </c>
    </row>
    <row r="21" ht="18" customHeight="1" spans="1:7">
      <c r="A21" s="14" t="s">
        <v>112</v>
      </c>
      <c r="B21" s="14" t="s">
        <v>113</v>
      </c>
      <c r="C21" s="13">
        <v>30000</v>
      </c>
      <c r="D21" s="13"/>
      <c r="E21" s="13"/>
      <c r="F21" s="13"/>
      <c r="G21" s="13">
        <v>30000</v>
      </c>
    </row>
    <row r="22" ht="18" customHeight="1" spans="1:7">
      <c r="A22" s="67" t="s">
        <v>114</v>
      </c>
      <c r="B22" s="67" t="s">
        <v>115</v>
      </c>
      <c r="C22" s="13">
        <v>30000</v>
      </c>
      <c r="D22" s="13"/>
      <c r="E22" s="13"/>
      <c r="F22" s="13"/>
      <c r="G22" s="13">
        <v>30000</v>
      </c>
    </row>
    <row r="23" ht="18" customHeight="1" spans="1:7">
      <c r="A23" s="11" t="s">
        <v>116</v>
      </c>
      <c r="B23" s="11" t="s">
        <v>117</v>
      </c>
      <c r="C23" s="13">
        <v>1621289.89</v>
      </c>
      <c r="D23" s="13">
        <v>1602686.89</v>
      </c>
      <c r="E23" s="13">
        <v>1591286.89</v>
      </c>
      <c r="F23" s="13">
        <v>11400</v>
      </c>
      <c r="G23" s="13">
        <v>18603</v>
      </c>
    </row>
    <row r="24" ht="18" customHeight="1" spans="1:7">
      <c r="A24" s="14" t="s">
        <v>118</v>
      </c>
      <c r="B24" s="14" t="s">
        <v>119</v>
      </c>
      <c r="C24" s="13">
        <v>1578057</v>
      </c>
      <c r="D24" s="13">
        <v>1578057</v>
      </c>
      <c r="E24" s="13">
        <v>1566657</v>
      </c>
      <c r="F24" s="13">
        <v>11400</v>
      </c>
      <c r="G24" s="13"/>
    </row>
    <row r="25" ht="18" customHeight="1" spans="1:7">
      <c r="A25" s="67" t="s">
        <v>120</v>
      </c>
      <c r="B25" s="67" t="s">
        <v>121</v>
      </c>
      <c r="C25" s="13">
        <v>424264.2</v>
      </c>
      <c r="D25" s="13">
        <v>424264.2</v>
      </c>
      <c r="E25" s="13">
        <v>416464.2</v>
      </c>
      <c r="F25" s="13">
        <v>7800</v>
      </c>
      <c r="G25" s="13"/>
    </row>
    <row r="26" ht="18" customHeight="1" spans="1:7">
      <c r="A26" s="67" t="s">
        <v>122</v>
      </c>
      <c r="B26" s="67" t="s">
        <v>123</v>
      </c>
      <c r="C26" s="13">
        <v>195120</v>
      </c>
      <c r="D26" s="13">
        <v>195120</v>
      </c>
      <c r="E26" s="13">
        <v>191520</v>
      </c>
      <c r="F26" s="13">
        <v>3600</v>
      </c>
      <c r="G26" s="13"/>
    </row>
    <row r="27" ht="18" customHeight="1" spans="1:7">
      <c r="A27" s="67" t="s">
        <v>124</v>
      </c>
      <c r="B27" s="67" t="s">
        <v>125</v>
      </c>
      <c r="C27" s="13">
        <v>958672.8</v>
      </c>
      <c r="D27" s="13">
        <v>958672.8</v>
      </c>
      <c r="E27" s="13">
        <v>958672.8</v>
      </c>
      <c r="F27" s="13"/>
      <c r="G27" s="13"/>
    </row>
    <row r="28" ht="18" customHeight="1" spans="1:7">
      <c r="A28" s="14" t="s">
        <v>126</v>
      </c>
      <c r="B28" s="14" t="s">
        <v>127</v>
      </c>
      <c r="C28" s="13">
        <v>18603</v>
      </c>
      <c r="D28" s="13"/>
      <c r="E28" s="13"/>
      <c r="F28" s="13"/>
      <c r="G28" s="13">
        <v>18603</v>
      </c>
    </row>
    <row r="29" ht="18" customHeight="1" spans="1:7">
      <c r="A29" s="67" t="s">
        <v>128</v>
      </c>
      <c r="B29" s="67" t="s">
        <v>129</v>
      </c>
      <c r="C29" s="13">
        <v>18603</v>
      </c>
      <c r="D29" s="13"/>
      <c r="E29" s="13"/>
      <c r="F29" s="13"/>
      <c r="G29" s="13">
        <v>18603</v>
      </c>
    </row>
    <row r="30" ht="18" customHeight="1" spans="1:7">
      <c r="A30" s="14" t="s">
        <v>130</v>
      </c>
      <c r="B30" s="14" t="s">
        <v>131</v>
      </c>
      <c r="C30" s="13">
        <v>24629.89</v>
      </c>
      <c r="D30" s="13">
        <v>24629.89</v>
      </c>
      <c r="E30" s="13">
        <v>24629.89</v>
      </c>
      <c r="F30" s="13"/>
      <c r="G30" s="13"/>
    </row>
    <row r="31" ht="18" customHeight="1" spans="1:7">
      <c r="A31" s="67" t="s">
        <v>132</v>
      </c>
      <c r="B31" s="67" t="s">
        <v>131</v>
      </c>
      <c r="C31" s="13">
        <v>24629.89</v>
      </c>
      <c r="D31" s="13">
        <v>24629.89</v>
      </c>
      <c r="E31" s="13">
        <v>24629.89</v>
      </c>
      <c r="F31" s="13"/>
      <c r="G31" s="13"/>
    </row>
    <row r="32" ht="18" customHeight="1" spans="1:7">
      <c r="A32" s="11" t="s">
        <v>133</v>
      </c>
      <c r="B32" s="11" t="s">
        <v>134</v>
      </c>
      <c r="C32" s="13">
        <v>576228.3</v>
      </c>
      <c r="D32" s="13">
        <v>576228.3</v>
      </c>
      <c r="E32" s="13">
        <v>576228.3</v>
      </c>
      <c r="F32" s="13"/>
      <c r="G32" s="13"/>
    </row>
    <row r="33" ht="18" customHeight="1" spans="1:7">
      <c r="A33" s="14" t="s">
        <v>135</v>
      </c>
      <c r="B33" s="14" t="s">
        <v>136</v>
      </c>
      <c r="C33" s="13">
        <v>576228.3</v>
      </c>
      <c r="D33" s="13">
        <v>576228.3</v>
      </c>
      <c r="E33" s="13">
        <v>576228.3</v>
      </c>
      <c r="F33" s="13"/>
      <c r="G33" s="13"/>
    </row>
    <row r="34" ht="18" customHeight="1" spans="1:7">
      <c r="A34" s="67" t="s">
        <v>137</v>
      </c>
      <c r="B34" s="67" t="s">
        <v>138</v>
      </c>
      <c r="C34" s="13">
        <v>205068.24</v>
      </c>
      <c r="D34" s="13">
        <v>205068.24</v>
      </c>
      <c r="E34" s="13">
        <v>205068.24</v>
      </c>
      <c r="F34" s="13"/>
      <c r="G34" s="13"/>
    </row>
    <row r="35" ht="18" customHeight="1" spans="1:7">
      <c r="A35" s="67" t="s">
        <v>139</v>
      </c>
      <c r="B35" s="67" t="s">
        <v>140</v>
      </c>
      <c r="C35" s="13">
        <v>316670.04</v>
      </c>
      <c r="D35" s="13">
        <v>316670.04</v>
      </c>
      <c r="E35" s="13">
        <v>316670.04</v>
      </c>
      <c r="F35" s="13"/>
      <c r="G35" s="13"/>
    </row>
    <row r="36" ht="18" customHeight="1" spans="1:7">
      <c r="A36" s="67" t="s">
        <v>141</v>
      </c>
      <c r="B36" s="67" t="s">
        <v>142</v>
      </c>
      <c r="C36" s="13">
        <v>54490.02</v>
      </c>
      <c r="D36" s="13">
        <v>54490.02</v>
      </c>
      <c r="E36" s="13">
        <v>54490.02</v>
      </c>
      <c r="F36" s="13"/>
      <c r="G36" s="13"/>
    </row>
    <row r="37" ht="18" customHeight="1" spans="1:7">
      <c r="A37" s="11" t="s">
        <v>143</v>
      </c>
      <c r="B37" s="11" t="s">
        <v>144</v>
      </c>
      <c r="C37" s="13">
        <v>5824920</v>
      </c>
      <c r="D37" s="13">
        <v>5542520</v>
      </c>
      <c r="E37" s="13">
        <v>4895520</v>
      </c>
      <c r="F37" s="13">
        <v>647000</v>
      </c>
      <c r="G37" s="13">
        <v>282400</v>
      </c>
    </row>
    <row r="38" ht="18" customHeight="1" spans="1:7">
      <c r="A38" s="14" t="s">
        <v>145</v>
      </c>
      <c r="B38" s="14" t="s">
        <v>146</v>
      </c>
      <c r="C38" s="13">
        <v>32400</v>
      </c>
      <c r="D38" s="13"/>
      <c r="E38" s="13"/>
      <c r="F38" s="13"/>
      <c r="G38" s="13">
        <v>32400</v>
      </c>
    </row>
    <row r="39" ht="18" customHeight="1" spans="1:7">
      <c r="A39" s="67" t="s">
        <v>147</v>
      </c>
      <c r="B39" s="67" t="s">
        <v>106</v>
      </c>
      <c r="C39" s="13">
        <v>32400</v>
      </c>
      <c r="D39" s="13"/>
      <c r="E39" s="13"/>
      <c r="F39" s="13"/>
      <c r="G39" s="13">
        <v>32400</v>
      </c>
    </row>
    <row r="40" ht="18" customHeight="1" spans="1:7">
      <c r="A40" s="14" t="s">
        <v>148</v>
      </c>
      <c r="B40" s="14" t="s">
        <v>149</v>
      </c>
      <c r="C40" s="13">
        <v>200000</v>
      </c>
      <c r="D40" s="13"/>
      <c r="E40" s="13"/>
      <c r="F40" s="13"/>
      <c r="G40" s="13">
        <v>200000</v>
      </c>
    </row>
    <row r="41" ht="18" customHeight="1" spans="1:7">
      <c r="A41" s="67" t="s">
        <v>150</v>
      </c>
      <c r="B41" s="67" t="s">
        <v>151</v>
      </c>
      <c r="C41" s="13">
        <v>200000</v>
      </c>
      <c r="D41" s="13"/>
      <c r="E41" s="13"/>
      <c r="F41" s="13"/>
      <c r="G41" s="13">
        <v>200000</v>
      </c>
    </row>
    <row r="42" ht="18" customHeight="1" spans="1:7">
      <c r="A42" s="14" t="s">
        <v>152</v>
      </c>
      <c r="B42" s="14" t="s">
        <v>153</v>
      </c>
      <c r="C42" s="13">
        <v>5592520</v>
      </c>
      <c r="D42" s="13">
        <v>5542520</v>
      </c>
      <c r="E42" s="13">
        <v>4895520</v>
      </c>
      <c r="F42" s="13">
        <v>647000</v>
      </c>
      <c r="G42" s="13">
        <v>50000</v>
      </c>
    </row>
    <row r="43" ht="18" customHeight="1" spans="1:7">
      <c r="A43" s="67" t="s">
        <v>154</v>
      </c>
      <c r="B43" s="67" t="s">
        <v>155</v>
      </c>
      <c r="C43" s="13">
        <v>50000</v>
      </c>
      <c r="D43" s="13"/>
      <c r="E43" s="13"/>
      <c r="F43" s="13"/>
      <c r="G43" s="13">
        <v>50000</v>
      </c>
    </row>
    <row r="44" ht="18" customHeight="1" spans="1:7">
      <c r="A44" s="67" t="s">
        <v>156</v>
      </c>
      <c r="B44" s="67" t="s">
        <v>157</v>
      </c>
      <c r="C44" s="13">
        <v>5542520</v>
      </c>
      <c r="D44" s="13">
        <v>5542520</v>
      </c>
      <c r="E44" s="13">
        <v>4895520</v>
      </c>
      <c r="F44" s="13">
        <v>647000</v>
      </c>
      <c r="G44" s="13"/>
    </row>
    <row r="45" ht="18" customHeight="1" spans="1:7">
      <c r="A45" s="11" t="s">
        <v>158</v>
      </c>
      <c r="B45" s="11" t="s">
        <v>159</v>
      </c>
      <c r="C45" s="13">
        <v>825204.6</v>
      </c>
      <c r="D45" s="13">
        <v>825204.6</v>
      </c>
      <c r="E45" s="13">
        <v>825204.6</v>
      </c>
      <c r="F45" s="13"/>
      <c r="G45" s="13"/>
    </row>
    <row r="46" ht="18" customHeight="1" spans="1:7">
      <c r="A46" s="14" t="s">
        <v>160</v>
      </c>
      <c r="B46" s="14" t="s">
        <v>161</v>
      </c>
      <c r="C46" s="13">
        <v>825204.6</v>
      </c>
      <c r="D46" s="13">
        <v>825204.6</v>
      </c>
      <c r="E46" s="13">
        <v>825204.6</v>
      </c>
      <c r="F46" s="13"/>
      <c r="G46" s="13"/>
    </row>
    <row r="47" ht="18" customHeight="1" spans="1:7">
      <c r="A47" s="67" t="s">
        <v>162</v>
      </c>
      <c r="B47" s="67" t="s">
        <v>163</v>
      </c>
      <c r="C47" s="13">
        <v>825204.6</v>
      </c>
      <c r="D47" s="13">
        <v>825204.6</v>
      </c>
      <c r="E47" s="13">
        <v>825204.6</v>
      </c>
      <c r="F47" s="13"/>
      <c r="G47" s="13"/>
    </row>
    <row r="48" ht="18" customHeight="1" spans="1:7">
      <c r="A48" s="117" t="s">
        <v>164</v>
      </c>
      <c r="B48" s="118" t="s">
        <v>164</v>
      </c>
      <c r="C48" s="13">
        <v>16767383.09</v>
      </c>
      <c r="D48" s="13">
        <v>16188780.09</v>
      </c>
      <c r="E48" s="13">
        <v>14663644.79</v>
      </c>
      <c r="F48" s="13">
        <v>1525135.3</v>
      </c>
      <c r="G48" s="13">
        <v>578603</v>
      </c>
    </row>
  </sheetData>
  <mergeCells count="7">
    <mergeCell ref="A2:G2"/>
    <mergeCell ref="A3:E3"/>
    <mergeCell ref="A4:B4"/>
    <mergeCell ref="D4:F4"/>
    <mergeCell ref="A48:B48"/>
    <mergeCell ref="C4:C5"/>
    <mergeCell ref="G4:G5"/>
  </mergeCells>
  <printOptions horizontalCentered="1"/>
  <pageMargins left="0.3" right="0.3" top="0.46" bottom="0.46" header="0.4" footer="0.4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showZeros="0" workbookViewId="0">
      <selection activeCell="A1" sqref="A1"/>
    </sheetView>
  </sheetViews>
  <sheetFormatPr defaultColWidth="10.6555555555556" defaultRowHeight="14.25" customHeight="1" outlineLevelRow="6" outlineLevelCol="5"/>
  <cols>
    <col min="1" max="2" width="32" customWidth="1"/>
    <col min="3" max="6" width="30.1555555555556" customWidth="1"/>
  </cols>
  <sheetData>
    <row r="1" customHeight="1" spans="1:6">
      <c r="A1" s="107"/>
      <c r="B1" s="107"/>
      <c r="C1" s="39"/>
      <c r="D1" s="108"/>
      <c r="F1" s="61" t="s">
        <v>215</v>
      </c>
    </row>
    <row r="2" ht="32.25" customHeight="1" spans="1:6">
      <c r="A2" s="72" t="s">
        <v>216</v>
      </c>
      <c r="B2" s="109"/>
      <c r="C2" s="109"/>
      <c r="D2" s="109"/>
      <c r="E2" s="109"/>
      <c r="F2" s="109"/>
    </row>
    <row r="3" ht="18.75" customHeight="1" spans="1:6">
      <c r="A3" s="19" t="str">
        <f>"单位名称："&amp;"西畴县鸡街乡"</f>
        <v>单位名称：西畴县鸡街乡</v>
      </c>
      <c r="B3" s="19"/>
      <c r="C3" s="19"/>
      <c r="D3" s="19"/>
      <c r="F3" s="61" t="s">
        <v>217</v>
      </c>
    </row>
    <row r="4" ht="19.5" customHeight="1" spans="1:6">
      <c r="A4" s="5" t="s">
        <v>218</v>
      </c>
      <c r="B4" s="27" t="s">
        <v>219</v>
      </c>
      <c r="C4" s="28" t="s">
        <v>220</v>
      </c>
      <c r="D4" s="29"/>
      <c r="E4" s="30"/>
      <c r="F4" s="27" t="s">
        <v>221</v>
      </c>
    </row>
    <row r="5" ht="19.5" customHeight="1" spans="1:6">
      <c r="A5" s="9"/>
      <c r="B5" s="32"/>
      <c r="C5" s="35" t="s">
        <v>60</v>
      </c>
      <c r="D5" s="35" t="s">
        <v>222</v>
      </c>
      <c r="E5" s="35" t="s">
        <v>223</v>
      </c>
      <c r="F5" s="32"/>
    </row>
    <row r="6" ht="18.75" customHeight="1" spans="1:6">
      <c r="A6" s="110">
        <v>1</v>
      </c>
      <c r="B6" s="110">
        <v>2</v>
      </c>
      <c r="C6" s="111">
        <v>3</v>
      </c>
      <c r="D6" s="110">
        <v>4</v>
      </c>
      <c r="E6" s="110">
        <v>5</v>
      </c>
      <c r="F6" s="110">
        <v>6</v>
      </c>
    </row>
    <row r="7" ht="24" customHeight="1" spans="1:6">
      <c r="A7" s="13">
        <v>180000</v>
      </c>
      <c r="B7" s="13"/>
      <c r="C7" s="13">
        <v>150000</v>
      </c>
      <c r="D7" s="13"/>
      <c r="E7" s="13">
        <v>150000</v>
      </c>
      <c r="F7" s="13">
        <v>30000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" right="0.3" top="0.46" bottom="0.46" header="0.41" footer="0.4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61"/>
  <sheetViews>
    <sheetView showZeros="0" topLeftCell="A10" workbookViewId="0">
      <selection activeCell="A1" sqref="A1"/>
    </sheetView>
  </sheetViews>
  <sheetFormatPr defaultColWidth="10.6555555555556" defaultRowHeight="14.25" customHeight="1"/>
  <cols>
    <col min="1" max="1" width="38.3333333333333" customWidth="1"/>
    <col min="2" max="2" width="24.6555555555556" customWidth="1"/>
    <col min="3" max="3" width="31" customWidth="1"/>
    <col min="4" max="4" width="11.8333333333333" customWidth="1"/>
    <col min="5" max="5" width="20.5" customWidth="1"/>
    <col min="6" max="6" width="12" customWidth="1"/>
    <col min="7" max="7" width="26.8333333333333" customWidth="1"/>
    <col min="8" max="24" width="22.1555555555556" customWidth="1"/>
  </cols>
  <sheetData>
    <row r="1" ht="18.75" customHeight="1" spans="2:24">
      <c r="B1" s="97"/>
      <c r="D1" s="98"/>
      <c r="E1" s="98"/>
      <c r="F1" s="98"/>
      <c r="G1" s="98"/>
      <c r="H1" s="40"/>
      <c r="I1" s="40"/>
      <c r="J1" s="23"/>
      <c r="K1" s="40"/>
      <c r="L1" s="40"/>
      <c r="M1" s="40"/>
      <c r="N1" s="40"/>
      <c r="O1" s="23"/>
      <c r="P1" s="23"/>
      <c r="Q1" s="23"/>
      <c r="R1" s="40"/>
      <c r="V1" s="97"/>
      <c r="X1" s="22" t="s">
        <v>224</v>
      </c>
    </row>
    <row r="2" ht="39.75" customHeight="1" spans="1:24">
      <c r="A2" s="99" t="s">
        <v>225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</row>
    <row r="3" ht="18.75" customHeight="1" spans="1:24">
      <c r="A3" s="19" t="str">
        <f>"单位名称："&amp;"西畴县鸡街乡"</f>
        <v>单位名称：西畴县鸡街乡</v>
      </c>
      <c r="B3" s="19"/>
      <c r="C3" s="19"/>
      <c r="D3" s="19"/>
      <c r="E3" s="19"/>
      <c r="F3" s="19"/>
      <c r="G3" s="19"/>
      <c r="H3" s="100"/>
      <c r="I3" s="100"/>
      <c r="J3" s="62"/>
      <c r="K3" s="100"/>
      <c r="L3" s="100"/>
      <c r="M3" s="100"/>
      <c r="N3" s="100"/>
      <c r="O3" s="62"/>
      <c r="P3" s="62"/>
      <c r="Q3" s="62"/>
      <c r="R3" s="100"/>
      <c r="V3" s="97"/>
      <c r="X3" s="56" t="s">
        <v>217</v>
      </c>
    </row>
    <row r="4" ht="18" customHeight="1" spans="1:24">
      <c r="A4" s="86" t="s">
        <v>226</v>
      </c>
      <c r="B4" s="86" t="s">
        <v>227</v>
      </c>
      <c r="C4" s="86" t="s">
        <v>228</v>
      </c>
      <c r="D4" s="86" t="s">
        <v>229</v>
      </c>
      <c r="E4" s="86" t="s">
        <v>230</v>
      </c>
      <c r="F4" s="86" t="s">
        <v>231</v>
      </c>
      <c r="G4" s="86" t="s">
        <v>232</v>
      </c>
      <c r="H4" s="101" t="s">
        <v>233</v>
      </c>
      <c r="I4" s="104" t="s">
        <v>233</v>
      </c>
      <c r="J4" s="104"/>
      <c r="K4" s="104"/>
      <c r="L4" s="104"/>
      <c r="M4" s="104"/>
      <c r="N4" s="104"/>
      <c r="O4" s="104"/>
      <c r="P4" s="104"/>
      <c r="Q4" s="104"/>
      <c r="R4" s="104" t="s">
        <v>64</v>
      </c>
      <c r="S4" s="104" t="s">
        <v>81</v>
      </c>
      <c r="T4" s="104"/>
      <c r="U4" s="104"/>
      <c r="V4" s="104"/>
      <c r="W4" s="104"/>
      <c r="X4" s="105"/>
    </row>
    <row r="5" ht="18" customHeight="1" spans="1:24">
      <c r="A5" s="87"/>
      <c r="B5" s="87"/>
      <c r="C5" s="87"/>
      <c r="D5" s="87"/>
      <c r="E5" s="87"/>
      <c r="F5" s="87"/>
      <c r="G5" s="87"/>
      <c r="H5" s="73" t="s">
        <v>234</v>
      </c>
      <c r="I5" s="101" t="s">
        <v>61</v>
      </c>
      <c r="J5" s="104"/>
      <c r="K5" s="104"/>
      <c r="L5" s="104"/>
      <c r="M5" s="104"/>
      <c r="N5" s="105"/>
      <c r="O5" s="28" t="s">
        <v>235</v>
      </c>
      <c r="P5" s="29"/>
      <c r="Q5" s="30"/>
      <c r="R5" s="86" t="s">
        <v>64</v>
      </c>
      <c r="S5" s="101" t="s">
        <v>81</v>
      </c>
      <c r="T5" s="104" t="s">
        <v>67</v>
      </c>
      <c r="U5" s="104" t="s">
        <v>81</v>
      </c>
      <c r="V5" s="104" t="s">
        <v>69</v>
      </c>
      <c r="W5" s="104" t="s">
        <v>70</v>
      </c>
      <c r="X5" s="105" t="s">
        <v>71</v>
      </c>
    </row>
    <row r="6" ht="18.75" customHeight="1" spans="1:24">
      <c r="A6" s="87"/>
      <c r="B6" s="87"/>
      <c r="C6" s="87"/>
      <c r="D6" s="87"/>
      <c r="E6" s="87"/>
      <c r="F6" s="87"/>
      <c r="G6" s="87"/>
      <c r="H6" s="102"/>
      <c r="I6" s="106" t="s">
        <v>236</v>
      </c>
      <c r="J6" s="38" t="s">
        <v>237</v>
      </c>
      <c r="K6" s="86" t="s">
        <v>238</v>
      </c>
      <c r="L6" s="86" t="s">
        <v>239</v>
      </c>
      <c r="M6" s="86" t="s">
        <v>240</v>
      </c>
      <c r="N6" s="86" t="s">
        <v>241</v>
      </c>
      <c r="O6" s="86" t="s">
        <v>61</v>
      </c>
      <c r="P6" s="86" t="s">
        <v>62</v>
      </c>
      <c r="Q6" s="86" t="s">
        <v>63</v>
      </c>
      <c r="R6" s="87"/>
      <c r="S6" s="86" t="s">
        <v>60</v>
      </c>
      <c r="T6" s="86" t="s">
        <v>67</v>
      </c>
      <c r="U6" s="86" t="s">
        <v>242</v>
      </c>
      <c r="V6" s="86" t="s">
        <v>69</v>
      </c>
      <c r="W6" s="86" t="s">
        <v>70</v>
      </c>
      <c r="X6" s="86" t="s">
        <v>71</v>
      </c>
    </row>
    <row r="7" ht="37.5" customHeight="1" spans="1:24">
      <c r="A7" s="88"/>
      <c r="B7" s="88"/>
      <c r="C7" s="88"/>
      <c r="D7" s="88"/>
      <c r="E7" s="88"/>
      <c r="F7" s="88"/>
      <c r="G7" s="88"/>
      <c r="H7" s="76"/>
      <c r="I7" s="59" t="s">
        <v>60</v>
      </c>
      <c r="J7" s="59" t="s">
        <v>243</v>
      </c>
      <c r="K7" s="88" t="s">
        <v>237</v>
      </c>
      <c r="L7" s="88" t="s">
        <v>239</v>
      </c>
      <c r="M7" s="88" t="s">
        <v>240</v>
      </c>
      <c r="N7" s="88" t="s">
        <v>241</v>
      </c>
      <c r="O7" s="88" t="s">
        <v>239</v>
      </c>
      <c r="P7" s="88" t="s">
        <v>240</v>
      </c>
      <c r="Q7" s="88" t="s">
        <v>241</v>
      </c>
      <c r="R7" s="88" t="s">
        <v>64</v>
      </c>
      <c r="S7" s="88" t="s">
        <v>60</v>
      </c>
      <c r="T7" s="88" t="s">
        <v>67</v>
      </c>
      <c r="U7" s="88" t="s">
        <v>242</v>
      </c>
      <c r="V7" s="88" t="s">
        <v>69</v>
      </c>
      <c r="W7" s="88" t="s">
        <v>70</v>
      </c>
      <c r="X7" s="88" t="s">
        <v>71</v>
      </c>
    </row>
    <row r="8" ht="19.5" customHeight="1" spans="1:24">
      <c r="A8" s="103">
        <v>1</v>
      </c>
      <c r="B8" s="103">
        <v>2</v>
      </c>
      <c r="C8" s="103">
        <v>3</v>
      </c>
      <c r="D8" s="103">
        <v>4</v>
      </c>
      <c r="E8" s="103">
        <v>5</v>
      </c>
      <c r="F8" s="103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  <c r="R8" s="103">
        <v>18</v>
      </c>
      <c r="S8" s="103">
        <v>19</v>
      </c>
      <c r="T8" s="103">
        <v>20</v>
      </c>
      <c r="U8" s="103">
        <v>21</v>
      </c>
      <c r="V8" s="103">
        <v>22</v>
      </c>
      <c r="W8" s="103">
        <v>23</v>
      </c>
      <c r="X8" s="103">
        <v>24</v>
      </c>
    </row>
    <row r="9" ht="21" customHeight="1" spans="1:24">
      <c r="A9" s="11" t="s">
        <v>244</v>
      </c>
      <c r="B9" s="11"/>
      <c r="C9" s="11"/>
      <c r="D9" s="11"/>
      <c r="E9" s="11"/>
      <c r="F9" s="11"/>
      <c r="G9" s="11"/>
      <c r="H9" s="13">
        <v>16188780.09</v>
      </c>
      <c r="I9" s="13">
        <v>16188780.09</v>
      </c>
      <c r="J9" s="13"/>
      <c r="K9" s="13"/>
      <c r="L9" s="13"/>
      <c r="M9" s="13">
        <v>16188780.09</v>
      </c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</row>
    <row r="10" ht="21" customHeight="1" spans="1:24">
      <c r="A10" s="14" t="s">
        <v>73</v>
      </c>
      <c r="B10" s="11" t="s">
        <v>245</v>
      </c>
      <c r="C10" s="11" t="s">
        <v>246</v>
      </c>
      <c r="D10" s="11" t="s">
        <v>102</v>
      </c>
      <c r="E10" s="11" t="s">
        <v>103</v>
      </c>
      <c r="F10" s="11" t="s">
        <v>247</v>
      </c>
      <c r="G10" s="11" t="s">
        <v>248</v>
      </c>
      <c r="H10" s="13">
        <v>908592</v>
      </c>
      <c r="I10" s="13">
        <v>908592</v>
      </c>
      <c r="J10" s="13"/>
      <c r="K10" s="13"/>
      <c r="L10" s="13"/>
      <c r="M10" s="13">
        <v>908592</v>
      </c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</row>
    <row r="11" ht="21" customHeight="1" spans="1:24">
      <c r="A11" s="14" t="s">
        <v>73</v>
      </c>
      <c r="B11" s="11" t="s">
        <v>249</v>
      </c>
      <c r="C11" s="11" t="s">
        <v>250</v>
      </c>
      <c r="D11" s="11" t="s">
        <v>102</v>
      </c>
      <c r="E11" s="11" t="s">
        <v>103</v>
      </c>
      <c r="F11" s="11" t="s">
        <v>251</v>
      </c>
      <c r="G11" s="11" t="s">
        <v>252</v>
      </c>
      <c r="H11" s="13">
        <v>1360884</v>
      </c>
      <c r="I11" s="13">
        <v>1360884</v>
      </c>
      <c r="J11" s="13"/>
      <c r="K11" s="13"/>
      <c r="L11" s="13"/>
      <c r="M11" s="13">
        <v>1360884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ht="21" customHeight="1" spans="1:24">
      <c r="A12" s="14" t="s">
        <v>73</v>
      </c>
      <c r="B12" s="11" t="s">
        <v>253</v>
      </c>
      <c r="C12" s="11" t="s">
        <v>254</v>
      </c>
      <c r="D12" s="11" t="s">
        <v>102</v>
      </c>
      <c r="E12" s="11" t="s">
        <v>103</v>
      </c>
      <c r="F12" s="11" t="s">
        <v>251</v>
      </c>
      <c r="G12" s="11" t="s">
        <v>252</v>
      </c>
      <c r="H12" s="13">
        <v>156000</v>
      </c>
      <c r="I12" s="13">
        <v>156000</v>
      </c>
      <c r="J12" s="13"/>
      <c r="K12" s="13"/>
      <c r="L12" s="13"/>
      <c r="M12" s="13">
        <v>156000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ht="21" customHeight="1" spans="1:24">
      <c r="A13" s="14" t="s">
        <v>73</v>
      </c>
      <c r="B13" s="11" t="s">
        <v>255</v>
      </c>
      <c r="C13" s="11" t="s">
        <v>256</v>
      </c>
      <c r="D13" s="11" t="s">
        <v>105</v>
      </c>
      <c r="E13" s="11" t="s">
        <v>106</v>
      </c>
      <c r="F13" s="11" t="s">
        <v>257</v>
      </c>
      <c r="G13" s="11" t="s">
        <v>258</v>
      </c>
      <c r="H13" s="13">
        <v>526380</v>
      </c>
      <c r="I13" s="13">
        <v>526380</v>
      </c>
      <c r="J13" s="13"/>
      <c r="K13" s="13"/>
      <c r="L13" s="13"/>
      <c r="M13" s="13">
        <v>526380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ht="21" customHeight="1" spans="1:24">
      <c r="A14" s="14" t="s">
        <v>73</v>
      </c>
      <c r="B14" s="11" t="s">
        <v>259</v>
      </c>
      <c r="C14" s="11" t="s">
        <v>260</v>
      </c>
      <c r="D14" s="11" t="s">
        <v>105</v>
      </c>
      <c r="E14" s="11" t="s">
        <v>106</v>
      </c>
      <c r="F14" s="11" t="s">
        <v>257</v>
      </c>
      <c r="G14" s="11" t="s">
        <v>258</v>
      </c>
      <c r="H14" s="13">
        <v>1289256</v>
      </c>
      <c r="I14" s="13">
        <v>1289256</v>
      </c>
      <c r="J14" s="13"/>
      <c r="K14" s="13"/>
      <c r="L14" s="13"/>
      <c r="M14" s="13">
        <v>1289256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ht="21" customHeight="1" spans="1:24">
      <c r="A15" s="14" t="s">
        <v>73</v>
      </c>
      <c r="B15" s="11" t="s">
        <v>261</v>
      </c>
      <c r="C15" s="11" t="s">
        <v>262</v>
      </c>
      <c r="D15" s="11" t="s">
        <v>105</v>
      </c>
      <c r="E15" s="11" t="s">
        <v>106</v>
      </c>
      <c r="F15" s="11" t="s">
        <v>247</v>
      </c>
      <c r="G15" s="11" t="s">
        <v>248</v>
      </c>
      <c r="H15" s="13">
        <v>1426764</v>
      </c>
      <c r="I15" s="13">
        <v>1426764</v>
      </c>
      <c r="J15" s="13"/>
      <c r="K15" s="13"/>
      <c r="L15" s="13"/>
      <c r="M15" s="13">
        <v>1426764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ht="21" customHeight="1" spans="1:24">
      <c r="A16" s="14" t="s">
        <v>73</v>
      </c>
      <c r="B16" s="11" t="s">
        <v>263</v>
      </c>
      <c r="C16" s="11" t="s">
        <v>264</v>
      </c>
      <c r="D16" s="11" t="s">
        <v>105</v>
      </c>
      <c r="E16" s="11" t="s">
        <v>106</v>
      </c>
      <c r="F16" s="11" t="s">
        <v>251</v>
      </c>
      <c r="G16" s="11" t="s">
        <v>252</v>
      </c>
      <c r="H16" s="13">
        <v>276156</v>
      </c>
      <c r="I16" s="13">
        <v>276156</v>
      </c>
      <c r="J16" s="13"/>
      <c r="K16" s="13"/>
      <c r="L16" s="13"/>
      <c r="M16" s="13">
        <v>276156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ht="21" customHeight="1" spans="1:24">
      <c r="A17" s="14" t="s">
        <v>73</v>
      </c>
      <c r="B17" s="11" t="s">
        <v>265</v>
      </c>
      <c r="C17" s="11" t="s">
        <v>266</v>
      </c>
      <c r="D17" s="11" t="s">
        <v>105</v>
      </c>
      <c r="E17" s="11" t="s">
        <v>106</v>
      </c>
      <c r="F17" s="11" t="s">
        <v>251</v>
      </c>
      <c r="G17" s="11" t="s">
        <v>252</v>
      </c>
      <c r="H17" s="13">
        <v>246000</v>
      </c>
      <c r="I17" s="13">
        <v>246000</v>
      </c>
      <c r="J17" s="13"/>
      <c r="K17" s="13"/>
      <c r="L17" s="13"/>
      <c r="M17" s="13">
        <v>246000</v>
      </c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ht="21" customHeight="1" spans="1:24">
      <c r="A18" s="14" t="s">
        <v>73</v>
      </c>
      <c r="B18" s="11" t="s">
        <v>267</v>
      </c>
      <c r="C18" s="11" t="s">
        <v>268</v>
      </c>
      <c r="D18" s="11" t="s">
        <v>141</v>
      </c>
      <c r="E18" s="11" t="s">
        <v>142</v>
      </c>
      <c r="F18" s="11" t="s">
        <v>269</v>
      </c>
      <c r="G18" s="11" t="s">
        <v>270</v>
      </c>
      <c r="H18" s="13">
        <v>29240</v>
      </c>
      <c r="I18" s="13">
        <v>29240</v>
      </c>
      <c r="J18" s="13"/>
      <c r="K18" s="13"/>
      <c r="L18" s="13"/>
      <c r="M18" s="13">
        <v>29240</v>
      </c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ht="21" customHeight="1" spans="1:24">
      <c r="A19" s="14" t="s">
        <v>73</v>
      </c>
      <c r="B19" s="11" t="s">
        <v>271</v>
      </c>
      <c r="C19" s="11" t="s">
        <v>272</v>
      </c>
      <c r="D19" s="11" t="s">
        <v>141</v>
      </c>
      <c r="E19" s="11" t="s">
        <v>142</v>
      </c>
      <c r="F19" s="11" t="s">
        <v>269</v>
      </c>
      <c r="G19" s="11" t="s">
        <v>270</v>
      </c>
      <c r="H19" s="13">
        <v>25250.02</v>
      </c>
      <c r="I19" s="13">
        <v>25250.02</v>
      </c>
      <c r="J19" s="13"/>
      <c r="K19" s="13"/>
      <c r="L19" s="13"/>
      <c r="M19" s="13">
        <v>25250.02</v>
      </c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ht="21" customHeight="1" spans="1:24">
      <c r="A20" s="14" t="s">
        <v>73</v>
      </c>
      <c r="B20" s="11" t="s">
        <v>273</v>
      </c>
      <c r="C20" s="11" t="s">
        <v>274</v>
      </c>
      <c r="D20" s="11" t="s">
        <v>137</v>
      </c>
      <c r="E20" s="11" t="s">
        <v>138</v>
      </c>
      <c r="F20" s="11" t="s">
        <v>275</v>
      </c>
      <c r="G20" s="11" t="s">
        <v>276</v>
      </c>
      <c r="H20" s="13">
        <v>205068.24</v>
      </c>
      <c r="I20" s="13">
        <v>205068.24</v>
      </c>
      <c r="J20" s="13"/>
      <c r="K20" s="13"/>
      <c r="L20" s="13"/>
      <c r="M20" s="13">
        <v>205068.24</v>
      </c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ht="21" customHeight="1" spans="1:24">
      <c r="A21" s="14" t="s">
        <v>73</v>
      </c>
      <c r="B21" s="11" t="s">
        <v>273</v>
      </c>
      <c r="C21" s="11" t="s">
        <v>274</v>
      </c>
      <c r="D21" s="11" t="s">
        <v>139</v>
      </c>
      <c r="E21" s="11" t="s">
        <v>140</v>
      </c>
      <c r="F21" s="11" t="s">
        <v>275</v>
      </c>
      <c r="G21" s="11" t="s">
        <v>276</v>
      </c>
      <c r="H21" s="13">
        <v>316670.04</v>
      </c>
      <c r="I21" s="13">
        <v>316670.04</v>
      </c>
      <c r="J21" s="13"/>
      <c r="K21" s="13"/>
      <c r="L21" s="13"/>
      <c r="M21" s="13">
        <v>316670.04</v>
      </c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ht="21" customHeight="1" spans="1:24">
      <c r="A22" s="14" t="s">
        <v>73</v>
      </c>
      <c r="B22" s="11" t="s">
        <v>277</v>
      </c>
      <c r="C22" s="11" t="s">
        <v>278</v>
      </c>
      <c r="D22" s="11" t="s">
        <v>124</v>
      </c>
      <c r="E22" s="11" t="s">
        <v>125</v>
      </c>
      <c r="F22" s="11" t="s">
        <v>279</v>
      </c>
      <c r="G22" s="11" t="s">
        <v>280</v>
      </c>
      <c r="H22" s="13">
        <v>958672.8</v>
      </c>
      <c r="I22" s="13">
        <v>958672.8</v>
      </c>
      <c r="J22" s="13"/>
      <c r="K22" s="13"/>
      <c r="L22" s="13"/>
      <c r="M22" s="13">
        <v>958672.8</v>
      </c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</row>
    <row r="23" ht="21" customHeight="1" spans="1:24">
      <c r="A23" s="14" t="s">
        <v>73</v>
      </c>
      <c r="B23" s="11" t="s">
        <v>281</v>
      </c>
      <c r="C23" s="11" t="s">
        <v>163</v>
      </c>
      <c r="D23" s="11" t="s">
        <v>162</v>
      </c>
      <c r="E23" s="11" t="s">
        <v>163</v>
      </c>
      <c r="F23" s="11" t="s">
        <v>282</v>
      </c>
      <c r="G23" s="11" t="s">
        <v>163</v>
      </c>
      <c r="H23" s="13">
        <v>719004.6</v>
      </c>
      <c r="I23" s="13">
        <v>719004.6</v>
      </c>
      <c r="J23" s="13"/>
      <c r="K23" s="13"/>
      <c r="L23" s="13"/>
      <c r="M23" s="13">
        <v>719004.6</v>
      </c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</row>
    <row r="24" ht="21" customHeight="1" spans="1:24">
      <c r="A24" s="14" t="s">
        <v>73</v>
      </c>
      <c r="B24" s="11" t="s">
        <v>283</v>
      </c>
      <c r="C24" s="11" t="s">
        <v>284</v>
      </c>
      <c r="D24" s="11" t="s">
        <v>120</v>
      </c>
      <c r="E24" s="11" t="s">
        <v>121</v>
      </c>
      <c r="F24" s="11" t="s">
        <v>285</v>
      </c>
      <c r="G24" s="11" t="s">
        <v>284</v>
      </c>
      <c r="H24" s="13">
        <v>416464.2</v>
      </c>
      <c r="I24" s="13">
        <v>416464.2</v>
      </c>
      <c r="J24" s="13"/>
      <c r="K24" s="13"/>
      <c r="L24" s="13"/>
      <c r="M24" s="13">
        <v>416464.2</v>
      </c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</row>
    <row r="25" ht="21" customHeight="1" spans="1:24">
      <c r="A25" s="14" t="s">
        <v>73</v>
      </c>
      <c r="B25" s="11" t="s">
        <v>283</v>
      </c>
      <c r="C25" s="11" t="s">
        <v>284</v>
      </c>
      <c r="D25" s="11" t="s">
        <v>122</v>
      </c>
      <c r="E25" s="11" t="s">
        <v>123</v>
      </c>
      <c r="F25" s="11" t="s">
        <v>285</v>
      </c>
      <c r="G25" s="11" t="s">
        <v>284</v>
      </c>
      <c r="H25" s="13">
        <v>191520</v>
      </c>
      <c r="I25" s="13">
        <v>191520</v>
      </c>
      <c r="J25" s="13"/>
      <c r="K25" s="13"/>
      <c r="L25" s="13"/>
      <c r="M25" s="13">
        <v>191520</v>
      </c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</row>
    <row r="26" ht="21" customHeight="1" spans="1:24">
      <c r="A26" s="14" t="s">
        <v>73</v>
      </c>
      <c r="B26" s="11" t="s">
        <v>286</v>
      </c>
      <c r="C26" s="11" t="s">
        <v>287</v>
      </c>
      <c r="D26" s="11" t="s">
        <v>102</v>
      </c>
      <c r="E26" s="11" t="s">
        <v>103</v>
      </c>
      <c r="F26" s="11" t="s">
        <v>288</v>
      </c>
      <c r="G26" s="11" t="s">
        <v>289</v>
      </c>
      <c r="H26" s="13">
        <v>150000</v>
      </c>
      <c r="I26" s="13">
        <v>150000</v>
      </c>
      <c r="J26" s="13"/>
      <c r="K26" s="13"/>
      <c r="L26" s="13"/>
      <c r="M26" s="13">
        <v>150000</v>
      </c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</row>
    <row r="27" ht="21" customHeight="1" spans="1:24">
      <c r="A27" s="14" t="s">
        <v>73</v>
      </c>
      <c r="B27" s="11" t="s">
        <v>290</v>
      </c>
      <c r="C27" s="11" t="s">
        <v>291</v>
      </c>
      <c r="D27" s="11" t="s">
        <v>102</v>
      </c>
      <c r="E27" s="11" t="s">
        <v>103</v>
      </c>
      <c r="F27" s="11" t="s">
        <v>292</v>
      </c>
      <c r="G27" s="11" t="s">
        <v>293</v>
      </c>
      <c r="H27" s="13">
        <v>234000</v>
      </c>
      <c r="I27" s="13">
        <v>234000</v>
      </c>
      <c r="J27" s="13"/>
      <c r="K27" s="13"/>
      <c r="L27" s="13"/>
      <c r="M27" s="13">
        <v>234000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ht="21" customHeight="1" spans="1:24">
      <c r="A28" s="14" t="s">
        <v>73</v>
      </c>
      <c r="B28" s="11" t="s">
        <v>294</v>
      </c>
      <c r="C28" s="11" t="s">
        <v>295</v>
      </c>
      <c r="D28" s="11" t="s">
        <v>102</v>
      </c>
      <c r="E28" s="11" t="s">
        <v>103</v>
      </c>
      <c r="F28" s="11" t="s">
        <v>296</v>
      </c>
      <c r="G28" s="11" t="s">
        <v>295</v>
      </c>
      <c r="H28" s="13">
        <v>18363.17</v>
      </c>
      <c r="I28" s="13">
        <v>18363.17</v>
      </c>
      <c r="J28" s="13"/>
      <c r="K28" s="13"/>
      <c r="L28" s="13"/>
      <c r="M28" s="13">
        <v>18363.17</v>
      </c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</row>
    <row r="29" ht="21" customHeight="1" spans="1:24">
      <c r="A29" s="14" t="s">
        <v>73</v>
      </c>
      <c r="B29" s="11" t="s">
        <v>294</v>
      </c>
      <c r="C29" s="11" t="s">
        <v>295</v>
      </c>
      <c r="D29" s="11" t="s">
        <v>105</v>
      </c>
      <c r="E29" s="11" t="s">
        <v>106</v>
      </c>
      <c r="F29" s="11" t="s">
        <v>296</v>
      </c>
      <c r="G29" s="11" t="s">
        <v>295</v>
      </c>
      <c r="H29" s="13">
        <v>28372.13</v>
      </c>
      <c r="I29" s="13">
        <v>28372.13</v>
      </c>
      <c r="J29" s="13"/>
      <c r="K29" s="13"/>
      <c r="L29" s="13"/>
      <c r="M29" s="13">
        <v>28372.13</v>
      </c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</row>
    <row r="30" ht="21" customHeight="1" spans="1:24">
      <c r="A30" s="14" t="s">
        <v>73</v>
      </c>
      <c r="B30" s="11" t="s">
        <v>297</v>
      </c>
      <c r="C30" s="11" t="s">
        <v>298</v>
      </c>
      <c r="D30" s="11" t="s">
        <v>120</v>
      </c>
      <c r="E30" s="11" t="s">
        <v>121</v>
      </c>
      <c r="F30" s="11" t="s">
        <v>299</v>
      </c>
      <c r="G30" s="11" t="s">
        <v>300</v>
      </c>
      <c r="H30" s="13">
        <v>7800</v>
      </c>
      <c r="I30" s="13">
        <v>7800</v>
      </c>
      <c r="J30" s="13"/>
      <c r="K30" s="13"/>
      <c r="L30" s="13"/>
      <c r="M30" s="13">
        <v>7800</v>
      </c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</row>
    <row r="31" ht="21" customHeight="1" spans="1:24">
      <c r="A31" s="14" t="s">
        <v>73</v>
      </c>
      <c r="B31" s="11" t="s">
        <v>297</v>
      </c>
      <c r="C31" s="11" t="s">
        <v>298</v>
      </c>
      <c r="D31" s="11" t="s">
        <v>122</v>
      </c>
      <c r="E31" s="11" t="s">
        <v>123</v>
      </c>
      <c r="F31" s="11" t="s">
        <v>299</v>
      </c>
      <c r="G31" s="11" t="s">
        <v>300</v>
      </c>
      <c r="H31" s="13">
        <v>3600</v>
      </c>
      <c r="I31" s="13">
        <v>3600</v>
      </c>
      <c r="J31" s="13"/>
      <c r="K31" s="13"/>
      <c r="L31" s="13"/>
      <c r="M31" s="13">
        <v>3600</v>
      </c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</row>
    <row r="32" ht="21" customHeight="1" spans="1:24">
      <c r="A32" s="14" t="s">
        <v>73</v>
      </c>
      <c r="B32" s="11" t="s">
        <v>301</v>
      </c>
      <c r="C32" s="11" t="s">
        <v>302</v>
      </c>
      <c r="D32" s="11" t="s">
        <v>102</v>
      </c>
      <c r="E32" s="11" t="s">
        <v>103</v>
      </c>
      <c r="F32" s="11" t="s">
        <v>299</v>
      </c>
      <c r="G32" s="11" t="s">
        <v>300</v>
      </c>
      <c r="H32" s="13">
        <v>50000</v>
      </c>
      <c r="I32" s="13">
        <v>50000</v>
      </c>
      <c r="J32" s="13"/>
      <c r="K32" s="13"/>
      <c r="L32" s="13"/>
      <c r="M32" s="13">
        <v>50000</v>
      </c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</row>
    <row r="33" ht="21" customHeight="1" spans="1:24">
      <c r="A33" s="14" t="s">
        <v>73</v>
      </c>
      <c r="B33" s="11" t="s">
        <v>301</v>
      </c>
      <c r="C33" s="11" t="s">
        <v>302</v>
      </c>
      <c r="D33" s="11" t="s">
        <v>102</v>
      </c>
      <c r="E33" s="11" t="s">
        <v>103</v>
      </c>
      <c r="F33" s="11" t="s">
        <v>303</v>
      </c>
      <c r="G33" s="11" t="s">
        <v>304</v>
      </c>
      <c r="H33" s="13">
        <v>15000</v>
      </c>
      <c r="I33" s="13">
        <v>15000</v>
      </c>
      <c r="J33" s="13"/>
      <c r="K33" s="13"/>
      <c r="L33" s="13"/>
      <c r="M33" s="13">
        <v>15000</v>
      </c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</row>
    <row r="34" ht="21" customHeight="1" spans="1:24">
      <c r="A34" s="14" t="s">
        <v>73</v>
      </c>
      <c r="B34" s="11" t="s">
        <v>301</v>
      </c>
      <c r="C34" s="11" t="s">
        <v>302</v>
      </c>
      <c r="D34" s="11" t="s">
        <v>102</v>
      </c>
      <c r="E34" s="11" t="s">
        <v>103</v>
      </c>
      <c r="F34" s="11" t="s">
        <v>305</v>
      </c>
      <c r="G34" s="11" t="s">
        <v>306</v>
      </c>
      <c r="H34" s="13">
        <v>30000</v>
      </c>
      <c r="I34" s="13">
        <v>30000</v>
      </c>
      <c r="J34" s="13"/>
      <c r="K34" s="13"/>
      <c r="L34" s="13"/>
      <c r="M34" s="13">
        <v>30000</v>
      </c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</row>
    <row r="35" ht="21" customHeight="1" spans="1:24">
      <c r="A35" s="14" t="s">
        <v>73</v>
      </c>
      <c r="B35" s="11" t="s">
        <v>301</v>
      </c>
      <c r="C35" s="11" t="s">
        <v>302</v>
      </c>
      <c r="D35" s="11" t="s">
        <v>102</v>
      </c>
      <c r="E35" s="11" t="s">
        <v>103</v>
      </c>
      <c r="F35" s="11" t="s">
        <v>307</v>
      </c>
      <c r="G35" s="11" t="s">
        <v>308</v>
      </c>
      <c r="H35" s="13">
        <v>15000</v>
      </c>
      <c r="I35" s="13">
        <v>15000</v>
      </c>
      <c r="J35" s="13"/>
      <c r="K35" s="13"/>
      <c r="L35" s="13"/>
      <c r="M35" s="13">
        <v>15000</v>
      </c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</row>
    <row r="36" ht="21" customHeight="1" spans="1:24">
      <c r="A36" s="14" t="s">
        <v>73</v>
      </c>
      <c r="B36" s="11" t="s">
        <v>301</v>
      </c>
      <c r="C36" s="11" t="s">
        <v>302</v>
      </c>
      <c r="D36" s="11" t="s">
        <v>102</v>
      </c>
      <c r="E36" s="11" t="s">
        <v>103</v>
      </c>
      <c r="F36" s="11" t="s">
        <v>309</v>
      </c>
      <c r="G36" s="11" t="s">
        <v>310</v>
      </c>
      <c r="H36" s="13">
        <v>18000</v>
      </c>
      <c r="I36" s="13">
        <v>18000</v>
      </c>
      <c r="J36" s="13"/>
      <c r="K36" s="13"/>
      <c r="L36" s="13"/>
      <c r="M36" s="13">
        <v>18000</v>
      </c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</row>
    <row r="37" ht="21" customHeight="1" spans="1:24">
      <c r="A37" s="14" t="s">
        <v>73</v>
      </c>
      <c r="B37" s="11" t="s">
        <v>301</v>
      </c>
      <c r="C37" s="11" t="s">
        <v>302</v>
      </c>
      <c r="D37" s="11" t="s">
        <v>102</v>
      </c>
      <c r="E37" s="11" t="s">
        <v>103</v>
      </c>
      <c r="F37" s="11" t="s">
        <v>311</v>
      </c>
      <c r="G37" s="11" t="s">
        <v>312</v>
      </c>
      <c r="H37" s="13">
        <v>25000</v>
      </c>
      <c r="I37" s="13">
        <v>25000</v>
      </c>
      <c r="J37" s="13"/>
      <c r="K37" s="13"/>
      <c r="L37" s="13"/>
      <c r="M37" s="13">
        <v>25000</v>
      </c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ht="21" customHeight="1" spans="1:24">
      <c r="A38" s="14" t="s">
        <v>73</v>
      </c>
      <c r="B38" s="11" t="s">
        <v>301</v>
      </c>
      <c r="C38" s="11" t="s">
        <v>302</v>
      </c>
      <c r="D38" s="11" t="s">
        <v>105</v>
      </c>
      <c r="E38" s="11" t="s">
        <v>106</v>
      </c>
      <c r="F38" s="11" t="s">
        <v>299</v>
      </c>
      <c r="G38" s="11" t="s">
        <v>300</v>
      </c>
      <c r="H38" s="13">
        <v>150000</v>
      </c>
      <c r="I38" s="13">
        <v>150000</v>
      </c>
      <c r="J38" s="13"/>
      <c r="K38" s="13"/>
      <c r="L38" s="13"/>
      <c r="M38" s="13">
        <v>150000</v>
      </c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ht="21" customHeight="1" spans="1:24">
      <c r="A39" s="14" t="s">
        <v>73</v>
      </c>
      <c r="B39" s="11" t="s">
        <v>301</v>
      </c>
      <c r="C39" s="11" t="s">
        <v>302</v>
      </c>
      <c r="D39" s="11" t="s">
        <v>105</v>
      </c>
      <c r="E39" s="11" t="s">
        <v>106</v>
      </c>
      <c r="F39" s="11" t="s">
        <v>303</v>
      </c>
      <c r="G39" s="11" t="s">
        <v>304</v>
      </c>
      <c r="H39" s="13">
        <v>15000</v>
      </c>
      <c r="I39" s="13">
        <v>15000</v>
      </c>
      <c r="J39" s="13"/>
      <c r="K39" s="13"/>
      <c r="L39" s="13"/>
      <c r="M39" s="13">
        <v>15000</v>
      </c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ht="21" customHeight="1" spans="1:24">
      <c r="A40" s="14" t="s">
        <v>73</v>
      </c>
      <c r="B40" s="11" t="s">
        <v>301</v>
      </c>
      <c r="C40" s="11" t="s">
        <v>302</v>
      </c>
      <c r="D40" s="11" t="s">
        <v>105</v>
      </c>
      <c r="E40" s="11" t="s">
        <v>106</v>
      </c>
      <c r="F40" s="11" t="s">
        <v>305</v>
      </c>
      <c r="G40" s="11" t="s">
        <v>306</v>
      </c>
      <c r="H40" s="13">
        <v>30000</v>
      </c>
      <c r="I40" s="13">
        <v>30000</v>
      </c>
      <c r="J40" s="13"/>
      <c r="K40" s="13"/>
      <c r="L40" s="13"/>
      <c r="M40" s="13">
        <v>30000</v>
      </c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ht="21" customHeight="1" spans="1:24">
      <c r="A41" s="14" t="s">
        <v>73</v>
      </c>
      <c r="B41" s="11" t="s">
        <v>301</v>
      </c>
      <c r="C41" s="11" t="s">
        <v>302</v>
      </c>
      <c r="D41" s="11" t="s">
        <v>105</v>
      </c>
      <c r="E41" s="11" t="s">
        <v>106</v>
      </c>
      <c r="F41" s="11" t="s">
        <v>307</v>
      </c>
      <c r="G41" s="11" t="s">
        <v>308</v>
      </c>
      <c r="H41" s="13">
        <v>15000</v>
      </c>
      <c r="I41" s="13">
        <v>15000</v>
      </c>
      <c r="J41" s="13"/>
      <c r="K41" s="13"/>
      <c r="L41" s="13"/>
      <c r="M41" s="13">
        <v>15000</v>
      </c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ht="21" customHeight="1" spans="1:24">
      <c r="A42" s="14" t="s">
        <v>73</v>
      </c>
      <c r="B42" s="11" t="s">
        <v>301</v>
      </c>
      <c r="C42" s="11" t="s">
        <v>302</v>
      </c>
      <c r="D42" s="11" t="s">
        <v>105</v>
      </c>
      <c r="E42" s="11" t="s">
        <v>106</v>
      </c>
      <c r="F42" s="11" t="s">
        <v>309</v>
      </c>
      <c r="G42" s="11" t="s">
        <v>310</v>
      </c>
      <c r="H42" s="13">
        <v>18000</v>
      </c>
      <c r="I42" s="13">
        <v>18000</v>
      </c>
      <c r="J42" s="13"/>
      <c r="K42" s="13"/>
      <c r="L42" s="13"/>
      <c r="M42" s="13">
        <v>18000</v>
      </c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ht="21" customHeight="1" spans="1:24">
      <c r="A43" s="14" t="s">
        <v>73</v>
      </c>
      <c r="B43" s="11" t="s">
        <v>301</v>
      </c>
      <c r="C43" s="11" t="s">
        <v>302</v>
      </c>
      <c r="D43" s="11" t="s">
        <v>105</v>
      </c>
      <c r="E43" s="11" t="s">
        <v>106</v>
      </c>
      <c r="F43" s="11" t="s">
        <v>311</v>
      </c>
      <c r="G43" s="11" t="s">
        <v>312</v>
      </c>
      <c r="H43" s="13">
        <v>25000</v>
      </c>
      <c r="I43" s="13">
        <v>25000</v>
      </c>
      <c r="J43" s="13"/>
      <c r="K43" s="13"/>
      <c r="L43" s="13"/>
      <c r="M43" s="13">
        <v>25000</v>
      </c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</row>
    <row r="44" ht="21" customHeight="1" spans="1:24">
      <c r="A44" s="14" t="s">
        <v>73</v>
      </c>
      <c r="B44" s="11" t="s">
        <v>313</v>
      </c>
      <c r="C44" s="11" t="s">
        <v>314</v>
      </c>
      <c r="D44" s="11" t="s">
        <v>132</v>
      </c>
      <c r="E44" s="11" t="s">
        <v>131</v>
      </c>
      <c r="F44" s="11" t="s">
        <v>269</v>
      </c>
      <c r="G44" s="11" t="s">
        <v>270</v>
      </c>
      <c r="H44" s="13">
        <v>24629.89</v>
      </c>
      <c r="I44" s="13">
        <v>24629.89</v>
      </c>
      <c r="J44" s="13"/>
      <c r="K44" s="13"/>
      <c r="L44" s="13"/>
      <c r="M44" s="13">
        <v>24629.89</v>
      </c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</row>
    <row r="45" ht="21" customHeight="1" spans="1:24">
      <c r="A45" s="14" t="s">
        <v>73</v>
      </c>
      <c r="B45" s="11" t="s">
        <v>315</v>
      </c>
      <c r="C45" s="11" t="s">
        <v>316</v>
      </c>
      <c r="D45" s="11" t="s">
        <v>105</v>
      </c>
      <c r="E45" s="11" t="s">
        <v>106</v>
      </c>
      <c r="F45" s="11" t="s">
        <v>257</v>
      </c>
      <c r="G45" s="11" t="s">
        <v>258</v>
      </c>
      <c r="H45" s="13">
        <v>118897</v>
      </c>
      <c r="I45" s="13">
        <v>118897</v>
      </c>
      <c r="J45" s="13"/>
      <c r="K45" s="13"/>
      <c r="L45" s="13"/>
      <c r="M45" s="13">
        <v>118897</v>
      </c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</row>
    <row r="46" ht="21" customHeight="1" spans="1:24">
      <c r="A46" s="14" t="s">
        <v>73</v>
      </c>
      <c r="B46" s="11" t="s">
        <v>317</v>
      </c>
      <c r="C46" s="11" t="s">
        <v>318</v>
      </c>
      <c r="D46" s="11" t="s">
        <v>102</v>
      </c>
      <c r="E46" s="11" t="s">
        <v>103</v>
      </c>
      <c r="F46" s="11" t="s">
        <v>319</v>
      </c>
      <c r="G46" s="11" t="s">
        <v>320</v>
      </c>
      <c r="H46" s="13">
        <v>75716</v>
      </c>
      <c r="I46" s="13">
        <v>75716</v>
      </c>
      <c r="J46" s="13"/>
      <c r="K46" s="13"/>
      <c r="L46" s="13"/>
      <c r="M46" s="13">
        <v>75716</v>
      </c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</row>
    <row r="47" ht="21" customHeight="1" spans="1:24">
      <c r="A47" s="14" t="s">
        <v>73</v>
      </c>
      <c r="B47" s="11" t="s">
        <v>321</v>
      </c>
      <c r="C47" s="11" t="s">
        <v>322</v>
      </c>
      <c r="D47" s="11" t="s">
        <v>102</v>
      </c>
      <c r="E47" s="11" t="s">
        <v>103</v>
      </c>
      <c r="F47" s="11" t="s">
        <v>319</v>
      </c>
      <c r="G47" s="11" t="s">
        <v>320</v>
      </c>
      <c r="H47" s="13">
        <v>290760</v>
      </c>
      <c r="I47" s="13">
        <v>290760</v>
      </c>
      <c r="J47" s="13"/>
      <c r="K47" s="13"/>
      <c r="L47" s="13"/>
      <c r="M47" s="13">
        <v>290760</v>
      </c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</row>
    <row r="48" ht="21" customHeight="1" spans="1:24">
      <c r="A48" s="14" t="s">
        <v>73</v>
      </c>
      <c r="B48" s="11" t="s">
        <v>323</v>
      </c>
      <c r="C48" s="11" t="s">
        <v>324</v>
      </c>
      <c r="D48" s="11" t="s">
        <v>102</v>
      </c>
      <c r="E48" s="11" t="s">
        <v>103</v>
      </c>
      <c r="F48" s="11" t="s">
        <v>325</v>
      </c>
      <c r="G48" s="11" t="s">
        <v>221</v>
      </c>
      <c r="H48" s="13">
        <v>15000</v>
      </c>
      <c r="I48" s="13">
        <v>15000</v>
      </c>
      <c r="J48" s="13"/>
      <c r="K48" s="13"/>
      <c r="L48" s="13"/>
      <c r="M48" s="13">
        <v>15000</v>
      </c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</row>
    <row r="49" ht="21" customHeight="1" spans="1:24">
      <c r="A49" s="14" t="s">
        <v>73</v>
      </c>
      <c r="B49" s="11" t="s">
        <v>323</v>
      </c>
      <c r="C49" s="11" t="s">
        <v>324</v>
      </c>
      <c r="D49" s="11" t="s">
        <v>105</v>
      </c>
      <c r="E49" s="11" t="s">
        <v>106</v>
      </c>
      <c r="F49" s="11" t="s">
        <v>325</v>
      </c>
      <c r="G49" s="11" t="s">
        <v>221</v>
      </c>
      <c r="H49" s="13">
        <v>15000</v>
      </c>
      <c r="I49" s="13">
        <v>15000</v>
      </c>
      <c r="J49" s="13"/>
      <c r="K49" s="13"/>
      <c r="L49" s="13"/>
      <c r="M49" s="13">
        <v>15000</v>
      </c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</row>
    <row r="50" ht="21" customHeight="1" spans="1:24">
      <c r="A50" s="14" t="s">
        <v>73</v>
      </c>
      <c r="B50" s="11" t="s">
        <v>326</v>
      </c>
      <c r="C50" s="11" t="s">
        <v>327</v>
      </c>
      <c r="D50" s="11" t="s">
        <v>156</v>
      </c>
      <c r="E50" s="11" t="s">
        <v>157</v>
      </c>
      <c r="F50" s="11" t="s">
        <v>328</v>
      </c>
      <c r="G50" s="11" t="s">
        <v>329</v>
      </c>
      <c r="H50" s="13">
        <v>486000</v>
      </c>
      <c r="I50" s="13">
        <v>486000</v>
      </c>
      <c r="J50" s="13"/>
      <c r="K50" s="13"/>
      <c r="L50" s="13"/>
      <c r="M50" s="13">
        <v>486000</v>
      </c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</row>
    <row r="51" ht="21" customHeight="1" spans="1:24">
      <c r="A51" s="14" t="s">
        <v>73</v>
      </c>
      <c r="B51" s="11" t="s">
        <v>330</v>
      </c>
      <c r="C51" s="11" t="s">
        <v>331</v>
      </c>
      <c r="D51" s="11" t="s">
        <v>156</v>
      </c>
      <c r="E51" s="11" t="s">
        <v>157</v>
      </c>
      <c r="F51" s="11" t="s">
        <v>328</v>
      </c>
      <c r="G51" s="11" t="s">
        <v>329</v>
      </c>
      <c r="H51" s="13">
        <v>1092000</v>
      </c>
      <c r="I51" s="13">
        <v>1092000</v>
      </c>
      <c r="J51" s="13"/>
      <c r="K51" s="13"/>
      <c r="L51" s="13"/>
      <c r="M51" s="13">
        <v>1092000</v>
      </c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</row>
    <row r="52" ht="21" customHeight="1" spans="1:24">
      <c r="A52" s="14" t="s">
        <v>73</v>
      </c>
      <c r="B52" s="11" t="s">
        <v>332</v>
      </c>
      <c r="C52" s="11" t="s">
        <v>333</v>
      </c>
      <c r="D52" s="11" t="s">
        <v>156</v>
      </c>
      <c r="E52" s="11" t="s">
        <v>157</v>
      </c>
      <c r="F52" s="11" t="s">
        <v>328</v>
      </c>
      <c r="G52" s="11" t="s">
        <v>329</v>
      </c>
      <c r="H52" s="13">
        <v>1008000</v>
      </c>
      <c r="I52" s="13">
        <v>1008000</v>
      </c>
      <c r="J52" s="13"/>
      <c r="K52" s="13"/>
      <c r="L52" s="13"/>
      <c r="M52" s="13">
        <v>1008000</v>
      </c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</row>
    <row r="53" ht="21" customHeight="1" spans="1:24">
      <c r="A53" s="14" t="s">
        <v>73</v>
      </c>
      <c r="B53" s="11" t="s">
        <v>334</v>
      </c>
      <c r="C53" s="11" t="s">
        <v>335</v>
      </c>
      <c r="D53" s="11" t="s">
        <v>156</v>
      </c>
      <c r="E53" s="11" t="s">
        <v>157</v>
      </c>
      <c r="F53" s="11" t="s">
        <v>328</v>
      </c>
      <c r="G53" s="11" t="s">
        <v>329</v>
      </c>
      <c r="H53" s="13">
        <v>1554000</v>
      </c>
      <c r="I53" s="13">
        <v>1554000</v>
      </c>
      <c r="J53" s="13"/>
      <c r="K53" s="13"/>
      <c r="L53" s="13"/>
      <c r="M53" s="13">
        <v>1554000</v>
      </c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</row>
    <row r="54" ht="21" customHeight="1" spans="1:24">
      <c r="A54" s="14" t="s">
        <v>73</v>
      </c>
      <c r="B54" s="11" t="s">
        <v>336</v>
      </c>
      <c r="C54" s="11" t="s">
        <v>337</v>
      </c>
      <c r="D54" s="11" t="s">
        <v>156</v>
      </c>
      <c r="E54" s="11" t="s">
        <v>157</v>
      </c>
      <c r="F54" s="11" t="s">
        <v>328</v>
      </c>
      <c r="G54" s="11" t="s">
        <v>329</v>
      </c>
      <c r="H54" s="13">
        <v>596400</v>
      </c>
      <c r="I54" s="13">
        <v>596400</v>
      </c>
      <c r="J54" s="13"/>
      <c r="K54" s="13"/>
      <c r="L54" s="13"/>
      <c r="M54" s="13">
        <v>596400</v>
      </c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</row>
    <row r="55" ht="21" customHeight="1" spans="1:24">
      <c r="A55" s="14" t="s">
        <v>73</v>
      </c>
      <c r="B55" s="11" t="s">
        <v>338</v>
      </c>
      <c r="C55" s="11" t="s">
        <v>339</v>
      </c>
      <c r="D55" s="11" t="s">
        <v>156</v>
      </c>
      <c r="E55" s="11" t="s">
        <v>157</v>
      </c>
      <c r="F55" s="11" t="s">
        <v>328</v>
      </c>
      <c r="G55" s="11" t="s">
        <v>329</v>
      </c>
      <c r="H55" s="13">
        <v>159120</v>
      </c>
      <c r="I55" s="13">
        <v>159120</v>
      </c>
      <c r="J55" s="13"/>
      <c r="K55" s="13"/>
      <c r="L55" s="13"/>
      <c r="M55" s="13">
        <v>159120</v>
      </c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</row>
    <row r="56" ht="21" customHeight="1" spans="1:24">
      <c r="A56" s="14" t="s">
        <v>73</v>
      </c>
      <c r="B56" s="11" t="s">
        <v>340</v>
      </c>
      <c r="C56" s="11" t="s">
        <v>341</v>
      </c>
      <c r="D56" s="11" t="s">
        <v>156</v>
      </c>
      <c r="E56" s="11" t="s">
        <v>157</v>
      </c>
      <c r="F56" s="11" t="s">
        <v>299</v>
      </c>
      <c r="G56" s="11" t="s">
        <v>300</v>
      </c>
      <c r="H56" s="13">
        <v>360000</v>
      </c>
      <c r="I56" s="13">
        <v>360000</v>
      </c>
      <c r="J56" s="13"/>
      <c r="K56" s="13"/>
      <c r="L56" s="13"/>
      <c r="M56" s="13">
        <v>360000</v>
      </c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</row>
    <row r="57" ht="21" customHeight="1" spans="1:24">
      <c r="A57" s="14" t="s">
        <v>73</v>
      </c>
      <c r="B57" s="11" t="s">
        <v>340</v>
      </c>
      <c r="C57" s="11" t="s">
        <v>341</v>
      </c>
      <c r="D57" s="11" t="s">
        <v>156</v>
      </c>
      <c r="E57" s="11" t="s">
        <v>157</v>
      </c>
      <c r="F57" s="11" t="s">
        <v>299</v>
      </c>
      <c r="G57" s="11" t="s">
        <v>300</v>
      </c>
      <c r="H57" s="13">
        <v>287000</v>
      </c>
      <c r="I57" s="13">
        <v>287000</v>
      </c>
      <c r="J57" s="13"/>
      <c r="K57" s="13"/>
      <c r="L57" s="13"/>
      <c r="M57" s="13">
        <v>287000</v>
      </c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</row>
    <row r="58" ht="21" customHeight="1" spans="1:24">
      <c r="A58" s="14" t="s">
        <v>73</v>
      </c>
      <c r="B58" s="11" t="s">
        <v>342</v>
      </c>
      <c r="C58" s="11" t="s">
        <v>343</v>
      </c>
      <c r="D58" s="11" t="s">
        <v>102</v>
      </c>
      <c r="E58" s="11" t="s">
        <v>103</v>
      </c>
      <c r="F58" s="11" t="s">
        <v>344</v>
      </c>
      <c r="G58" s="11" t="s">
        <v>345</v>
      </c>
      <c r="H58" s="13">
        <v>40000</v>
      </c>
      <c r="I58" s="13">
        <v>40000</v>
      </c>
      <c r="J58" s="13"/>
      <c r="K58" s="13"/>
      <c r="L58" s="13"/>
      <c r="M58" s="13">
        <v>40000</v>
      </c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</row>
    <row r="59" ht="21" customHeight="1" spans="1:24">
      <c r="A59" s="14" t="s">
        <v>73</v>
      </c>
      <c r="B59" s="11" t="s">
        <v>342</v>
      </c>
      <c r="C59" s="11" t="s">
        <v>343</v>
      </c>
      <c r="D59" s="11" t="s">
        <v>105</v>
      </c>
      <c r="E59" s="11" t="s">
        <v>106</v>
      </c>
      <c r="F59" s="11" t="s">
        <v>344</v>
      </c>
      <c r="G59" s="11" t="s">
        <v>345</v>
      </c>
      <c r="H59" s="13">
        <v>60000</v>
      </c>
      <c r="I59" s="13">
        <v>60000</v>
      </c>
      <c r="J59" s="13"/>
      <c r="K59" s="13"/>
      <c r="L59" s="13"/>
      <c r="M59" s="13">
        <v>60000</v>
      </c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</row>
    <row r="60" ht="21" customHeight="1" spans="1:24">
      <c r="A60" s="14" t="s">
        <v>73</v>
      </c>
      <c r="B60" s="11" t="s">
        <v>346</v>
      </c>
      <c r="C60" s="11" t="s">
        <v>347</v>
      </c>
      <c r="D60" s="11" t="s">
        <v>162</v>
      </c>
      <c r="E60" s="11" t="s">
        <v>163</v>
      </c>
      <c r="F60" s="11" t="s">
        <v>282</v>
      </c>
      <c r="G60" s="11" t="s">
        <v>163</v>
      </c>
      <c r="H60" s="13">
        <v>106200</v>
      </c>
      <c r="I60" s="13">
        <v>106200</v>
      </c>
      <c r="J60" s="13"/>
      <c r="K60" s="13"/>
      <c r="L60" s="13"/>
      <c r="M60" s="13">
        <v>106200</v>
      </c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</row>
    <row r="61" ht="21" customHeight="1" spans="1:24">
      <c r="A61" s="90" t="s">
        <v>164</v>
      </c>
      <c r="B61" s="91"/>
      <c r="C61" s="91"/>
      <c r="D61" s="91"/>
      <c r="E61" s="91"/>
      <c r="F61" s="91"/>
      <c r="G61" s="92"/>
      <c r="H61" s="13">
        <v>16188780.09</v>
      </c>
      <c r="I61" s="13">
        <v>16188780.09</v>
      </c>
      <c r="J61" s="13"/>
      <c r="K61" s="13"/>
      <c r="L61" s="13"/>
      <c r="M61" s="13">
        <v>16188780.09</v>
      </c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61:G6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35"/>
  <sheetViews>
    <sheetView showZeros="0" topLeftCell="A11" workbookViewId="0">
      <selection activeCell="A1" sqref="A1"/>
    </sheetView>
  </sheetViews>
  <sheetFormatPr defaultColWidth="10.6555555555556" defaultRowHeight="14.25" customHeight="1"/>
  <cols>
    <col min="1" max="1" width="16.9777777777778" customWidth="1"/>
    <col min="2" max="2" width="23.8222222222222" customWidth="1"/>
    <col min="3" max="3" width="38.3333333333333" customWidth="1"/>
    <col min="4" max="4" width="27.8333333333333" customWidth="1"/>
    <col min="5" max="5" width="13" customWidth="1"/>
    <col min="6" max="6" width="20.6555555555556" customWidth="1"/>
    <col min="7" max="7" width="11.5" customWidth="1"/>
    <col min="8" max="8" width="20.6555555555556" customWidth="1"/>
    <col min="9" max="21" width="22.3333333333333" customWidth="1"/>
    <col min="22" max="23" width="22.5" customWidth="1"/>
  </cols>
  <sheetData>
    <row r="1" ht="13.5" customHeight="1" spans="2:23">
      <c r="B1" s="83"/>
      <c r="E1" s="84"/>
      <c r="F1" s="84"/>
      <c r="G1" s="84"/>
      <c r="H1" s="84"/>
      <c r="I1" s="23"/>
      <c r="J1" s="23"/>
      <c r="K1" s="23"/>
      <c r="L1" s="23"/>
      <c r="M1" s="23"/>
      <c r="N1" s="23"/>
      <c r="O1" s="23"/>
      <c r="P1" s="23"/>
      <c r="Q1" s="23"/>
      <c r="U1" s="83"/>
      <c r="W1" s="1" t="s">
        <v>348</v>
      </c>
    </row>
    <row r="2" ht="41.25" customHeight="1" spans="1:23">
      <c r="A2" s="85" t="s">
        <v>349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</row>
    <row r="3" ht="19.5" customHeight="1" spans="1:23">
      <c r="A3" s="19" t="str">
        <f>"单位名称："&amp;"西畴县鸡街乡"</f>
        <v>单位名称：西畴县鸡街乡</v>
      </c>
      <c r="B3" s="19"/>
      <c r="C3" s="19"/>
      <c r="D3" s="19"/>
      <c r="E3" s="19"/>
      <c r="F3" s="19"/>
      <c r="G3" s="19"/>
      <c r="H3" s="19"/>
      <c r="I3" s="62"/>
      <c r="J3" s="62"/>
      <c r="K3" s="62"/>
      <c r="L3" s="62"/>
      <c r="M3" s="62"/>
      <c r="N3" s="62"/>
      <c r="O3" s="62"/>
      <c r="P3" s="62"/>
      <c r="Q3" s="62"/>
      <c r="U3" s="83"/>
      <c r="W3" s="68" t="s">
        <v>217</v>
      </c>
    </row>
    <row r="4" ht="21.75" customHeight="1" spans="1:23">
      <c r="A4" s="86" t="s">
        <v>350</v>
      </c>
      <c r="B4" s="5" t="s">
        <v>227</v>
      </c>
      <c r="C4" s="86" t="s">
        <v>228</v>
      </c>
      <c r="D4" s="86" t="s">
        <v>351</v>
      </c>
      <c r="E4" s="5" t="s">
        <v>229</v>
      </c>
      <c r="F4" s="5" t="s">
        <v>230</v>
      </c>
      <c r="G4" s="5" t="s">
        <v>352</v>
      </c>
      <c r="H4" s="5" t="s">
        <v>353</v>
      </c>
      <c r="I4" s="27" t="s">
        <v>58</v>
      </c>
      <c r="J4" s="28" t="s">
        <v>354</v>
      </c>
      <c r="K4" s="29"/>
      <c r="L4" s="29"/>
      <c r="M4" s="30"/>
      <c r="N4" s="28" t="s">
        <v>235</v>
      </c>
      <c r="O4" s="29"/>
      <c r="P4" s="30"/>
      <c r="Q4" s="5" t="s">
        <v>64</v>
      </c>
      <c r="R4" s="28" t="s">
        <v>81</v>
      </c>
      <c r="S4" s="29"/>
      <c r="T4" s="29"/>
      <c r="U4" s="29"/>
      <c r="V4" s="29"/>
      <c r="W4" s="30"/>
    </row>
    <row r="5" ht="21.75" customHeight="1" spans="1:23">
      <c r="A5" s="87"/>
      <c r="B5" s="45"/>
      <c r="C5" s="87"/>
      <c r="D5" s="87"/>
      <c r="E5" s="45"/>
      <c r="F5" s="45"/>
      <c r="G5" s="45"/>
      <c r="H5" s="45"/>
      <c r="I5" s="93"/>
      <c r="J5" s="94" t="s">
        <v>61</v>
      </c>
      <c r="K5" s="95"/>
      <c r="L5" s="5" t="s">
        <v>62</v>
      </c>
      <c r="M5" s="5" t="s">
        <v>63</v>
      </c>
      <c r="N5" s="5" t="s">
        <v>61</v>
      </c>
      <c r="O5" s="5" t="s">
        <v>62</v>
      </c>
      <c r="P5" s="5" t="s">
        <v>63</v>
      </c>
      <c r="Q5" s="45"/>
      <c r="R5" s="5" t="s">
        <v>60</v>
      </c>
      <c r="S5" s="86" t="s">
        <v>67</v>
      </c>
      <c r="T5" s="86" t="s">
        <v>242</v>
      </c>
      <c r="U5" s="86" t="s">
        <v>69</v>
      </c>
      <c r="V5" s="86" t="s">
        <v>70</v>
      </c>
      <c r="W5" s="86" t="s">
        <v>71</v>
      </c>
    </row>
    <row r="6" ht="21" customHeight="1" spans="1:23">
      <c r="A6" s="87"/>
      <c r="B6" s="45"/>
      <c r="C6" s="87"/>
      <c r="D6" s="87"/>
      <c r="E6" s="45"/>
      <c r="F6" s="45"/>
      <c r="G6" s="45"/>
      <c r="H6" s="45"/>
      <c r="I6" s="93"/>
      <c r="J6" s="96" t="s">
        <v>60</v>
      </c>
      <c r="K6" s="63"/>
      <c r="L6" s="45"/>
      <c r="M6" s="45"/>
      <c r="N6" s="45"/>
      <c r="O6" s="45"/>
      <c r="P6" s="45"/>
      <c r="Q6" s="45"/>
      <c r="R6" s="45"/>
      <c r="S6" s="87"/>
      <c r="T6" s="87"/>
      <c r="U6" s="87"/>
      <c r="V6" s="87"/>
      <c r="W6" s="87"/>
    </row>
    <row r="7" ht="39.75" customHeight="1" spans="1:23">
      <c r="A7" s="88"/>
      <c r="B7" s="9"/>
      <c r="C7" s="88"/>
      <c r="D7" s="88"/>
      <c r="E7" s="9"/>
      <c r="F7" s="9"/>
      <c r="G7" s="9"/>
      <c r="H7" s="9"/>
      <c r="I7" s="32"/>
      <c r="J7" s="10" t="s">
        <v>60</v>
      </c>
      <c r="K7" s="10" t="s">
        <v>355</v>
      </c>
      <c r="L7" s="9"/>
      <c r="M7" s="9"/>
      <c r="N7" s="9"/>
      <c r="O7" s="9"/>
      <c r="P7" s="9"/>
      <c r="Q7" s="9"/>
      <c r="R7" s="9"/>
      <c r="S7" s="88"/>
      <c r="T7" s="88"/>
      <c r="U7" s="88"/>
      <c r="V7" s="88"/>
      <c r="W7" s="88"/>
    </row>
    <row r="8" ht="19.5" customHeight="1" spans="1:23">
      <c r="A8" s="89">
        <v>1</v>
      </c>
      <c r="B8" s="89">
        <v>2</v>
      </c>
      <c r="C8" s="89">
        <v>3</v>
      </c>
      <c r="D8" s="89">
        <v>4</v>
      </c>
      <c r="E8" s="89">
        <v>5</v>
      </c>
      <c r="F8" s="89">
        <v>6</v>
      </c>
      <c r="G8" s="89">
        <v>7</v>
      </c>
      <c r="H8" s="89">
        <v>8</v>
      </c>
      <c r="I8" s="89">
        <v>9</v>
      </c>
      <c r="J8" s="89">
        <v>10</v>
      </c>
      <c r="K8" s="89">
        <v>11</v>
      </c>
      <c r="L8" s="89">
        <v>12</v>
      </c>
      <c r="M8" s="89">
        <v>13</v>
      </c>
      <c r="N8" s="89">
        <v>14</v>
      </c>
      <c r="O8" s="89">
        <v>15</v>
      </c>
      <c r="P8" s="89">
        <v>16</v>
      </c>
      <c r="Q8" s="89">
        <v>17</v>
      </c>
      <c r="R8" s="89">
        <v>18</v>
      </c>
      <c r="S8" s="89">
        <v>19</v>
      </c>
      <c r="T8" s="89">
        <v>20</v>
      </c>
      <c r="U8" s="89">
        <v>21</v>
      </c>
      <c r="V8" s="89">
        <v>22</v>
      </c>
      <c r="W8" s="89">
        <v>23</v>
      </c>
    </row>
    <row r="9" ht="21.75" customHeight="1" spans="1:23">
      <c r="A9" s="11"/>
      <c r="B9" s="11"/>
      <c r="C9" s="11" t="s">
        <v>356</v>
      </c>
      <c r="D9" s="11"/>
      <c r="E9" s="11"/>
      <c r="F9" s="11"/>
      <c r="G9" s="11"/>
      <c r="H9" s="11"/>
      <c r="I9" s="13">
        <v>14600</v>
      </c>
      <c r="J9" s="13">
        <v>14600</v>
      </c>
      <c r="K9" s="13">
        <v>14600</v>
      </c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ht="21.75" customHeight="1" spans="1:23">
      <c r="A10" s="11" t="s">
        <v>357</v>
      </c>
      <c r="B10" s="11" t="s">
        <v>358</v>
      </c>
      <c r="C10" s="11" t="s">
        <v>356</v>
      </c>
      <c r="D10" s="11" t="s">
        <v>73</v>
      </c>
      <c r="E10" s="11" t="s">
        <v>109</v>
      </c>
      <c r="F10" s="11" t="s">
        <v>92</v>
      </c>
      <c r="G10" s="11" t="s">
        <v>299</v>
      </c>
      <c r="H10" s="11" t="s">
        <v>300</v>
      </c>
      <c r="I10" s="13">
        <v>14600</v>
      </c>
      <c r="J10" s="13">
        <v>14600</v>
      </c>
      <c r="K10" s="13">
        <v>14600</v>
      </c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</row>
    <row r="11" ht="21.75" customHeight="1" spans="1:23">
      <c r="A11" s="11"/>
      <c r="B11" s="11"/>
      <c r="C11" s="11" t="s">
        <v>359</v>
      </c>
      <c r="D11" s="11"/>
      <c r="E11" s="11"/>
      <c r="F11" s="11"/>
      <c r="G11" s="11"/>
      <c r="H11" s="11"/>
      <c r="I11" s="13">
        <v>37000</v>
      </c>
      <c r="J11" s="13">
        <v>37000</v>
      </c>
      <c r="K11" s="13">
        <v>37000</v>
      </c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</row>
    <row r="12" ht="21.75" customHeight="1" spans="1:23">
      <c r="A12" s="11" t="s">
        <v>357</v>
      </c>
      <c r="B12" s="11" t="s">
        <v>360</v>
      </c>
      <c r="C12" s="11" t="s">
        <v>359</v>
      </c>
      <c r="D12" s="11" t="s">
        <v>73</v>
      </c>
      <c r="E12" s="11" t="s">
        <v>95</v>
      </c>
      <c r="F12" s="11" t="s">
        <v>96</v>
      </c>
      <c r="G12" s="11" t="s">
        <v>299</v>
      </c>
      <c r="H12" s="11" t="s">
        <v>300</v>
      </c>
      <c r="I12" s="13">
        <v>37000</v>
      </c>
      <c r="J12" s="13">
        <v>37000</v>
      </c>
      <c r="K12" s="13">
        <v>37000</v>
      </c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</row>
    <row r="13" ht="21.75" customHeight="1" spans="1:23">
      <c r="A13" s="11"/>
      <c r="B13" s="11"/>
      <c r="C13" s="11" t="s">
        <v>361</v>
      </c>
      <c r="D13" s="11"/>
      <c r="E13" s="11"/>
      <c r="F13" s="11"/>
      <c r="G13" s="11"/>
      <c r="H13" s="11"/>
      <c r="I13" s="13">
        <v>20000</v>
      </c>
      <c r="J13" s="13">
        <v>20000</v>
      </c>
      <c r="K13" s="13">
        <v>20000</v>
      </c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</row>
    <row r="14" ht="21.75" customHeight="1" spans="1:23">
      <c r="A14" s="11" t="s">
        <v>357</v>
      </c>
      <c r="B14" s="11" t="s">
        <v>362</v>
      </c>
      <c r="C14" s="11" t="s">
        <v>361</v>
      </c>
      <c r="D14" s="11" t="s">
        <v>73</v>
      </c>
      <c r="E14" s="11" t="s">
        <v>91</v>
      </c>
      <c r="F14" s="11" t="s">
        <v>92</v>
      </c>
      <c r="G14" s="11" t="s">
        <v>299</v>
      </c>
      <c r="H14" s="11" t="s">
        <v>300</v>
      </c>
      <c r="I14" s="13">
        <v>20000</v>
      </c>
      <c r="J14" s="13">
        <v>20000</v>
      </c>
      <c r="K14" s="13">
        <v>20000</v>
      </c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</row>
    <row r="15" ht="21.75" customHeight="1" spans="1:23">
      <c r="A15" s="11"/>
      <c r="B15" s="11"/>
      <c r="C15" s="11" t="s">
        <v>363</v>
      </c>
      <c r="D15" s="11"/>
      <c r="E15" s="11"/>
      <c r="F15" s="11"/>
      <c r="G15" s="11"/>
      <c r="H15" s="11"/>
      <c r="I15" s="13">
        <v>10000</v>
      </c>
      <c r="J15" s="13">
        <v>10000</v>
      </c>
      <c r="K15" s="13">
        <v>10000</v>
      </c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</row>
    <row r="16" ht="21.75" customHeight="1" spans="1:23">
      <c r="A16" s="11" t="s">
        <v>357</v>
      </c>
      <c r="B16" s="11" t="s">
        <v>364</v>
      </c>
      <c r="C16" s="11" t="s">
        <v>363</v>
      </c>
      <c r="D16" s="11" t="s">
        <v>73</v>
      </c>
      <c r="E16" s="11" t="s">
        <v>99</v>
      </c>
      <c r="F16" s="11" t="s">
        <v>92</v>
      </c>
      <c r="G16" s="11" t="s">
        <v>299</v>
      </c>
      <c r="H16" s="11" t="s">
        <v>300</v>
      </c>
      <c r="I16" s="13">
        <v>10000</v>
      </c>
      <c r="J16" s="13">
        <v>10000</v>
      </c>
      <c r="K16" s="13">
        <v>10000</v>
      </c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</row>
    <row r="17" ht="21.75" customHeight="1" spans="1:23">
      <c r="A17" s="11"/>
      <c r="B17" s="11"/>
      <c r="C17" s="11" t="s">
        <v>365</v>
      </c>
      <c r="D17" s="11"/>
      <c r="E17" s="11"/>
      <c r="F17" s="11"/>
      <c r="G17" s="11"/>
      <c r="H17" s="11"/>
      <c r="I17" s="13">
        <v>18000</v>
      </c>
      <c r="J17" s="13">
        <v>18000</v>
      </c>
      <c r="K17" s="13">
        <v>18000</v>
      </c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</row>
    <row r="18" ht="21.75" customHeight="1" spans="1:23">
      <c r="A18" s="11" t="s">
        <v>357</v>
      </c>
      <c r="B18" s="11" t="s">
        <v>366</v>
      </c>
      <c r="C18" s="11" t="s">
        <v>365</v>
      </c>
      <c r="D18" s="11" t="s">
        <v>73</v>
      </c>
      <c r="E18" s="11" t="s">
        <v>91</v>
      </c>
      <c r="F18" s="11" t="s">
        <v>92</v>
      </c>
      <c r="G18" s="11" t="s">
        <v>299</v>
      </c>
      <c r="H18" s="11" t="s">
        <v>300</v>
      </c>
      <c r="I18" s="13">
        <v>18000</v>
      </c>
      <c r="J18" s="13">
        <v>18000</v>
      </c>
      <c r="K18" s="13">
        <v>18000</v>
      </c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</row>
    <row r="19" ht="21.75" customHeight="1" spans="1:23">
      <c r="A19" s="11"/>
      <c r="B19" s="11"/>
      <c r="C19" s="11" t="s">
        <v>367</v>
      </c>
      <c r="D19" s="11"/>
      <c r="E19" s="11"/>
      <c r="F19" s="11"/>
      <c r="G19" s="11"/>
      <c r="H19" s="11"/>
      <c r="I19" s="13">
        <v>108000</v>
      </c>
      <c r="J19" s="13">
        <v>108000</v>
      </c>
      <c r="K19" s="13">
        <v>108000</v>
      </c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</row>
    <row r="20" ht="21.75" customHeight="1" spans="1:23">
      <c r="A20" s="11" t="s">
        <v>357</v>
      </c>
      <c r="B20" s="11" t="s">
        <v>368</v>
      </c>
      <c r="C20" s="11" t="s">
        <v>367</v>
      </c>
      <c r="D20" s="11" t="s">
        <v>73</v>
      </c>
      <c r="E20" s="11" t="s">
        <v>93</v>
      </c>
      <c r="F20" s="11" t="s">
        <v>94</v>
      </c>
      <c r="G20" s="11" t="s">
        <v>328</v>
      </c>
      <c r="H20" s="11" t="s">
        <v>329</v>
      </c>
      <c r="I20" s="13">
        <v>108000</v>
      </c>
      <c r="J20" s="13">
        <v>108000</v>
      </c>
      <c r="K20" s="13">
        <v>108000</v>
      </c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</row>
    <row r="21" ht="21.75" customHeight="1" spans="1:23">
      <c r="A21" s="11"/>
      <c r="B21" s="11"/>
      <c r="C21" s="11" t="s">
        <v>369</v>
      </c>
      <c r="D21" s="11"/>
      <c r="E21" s="11"/>
      <c r="F21" s="11"/>
      <c r="G21" s="11"/>
      <c r="H21" s="11"/>
      <c r="I21" s="13">
        <v>40000</v>
      </c>
      <c r="J21" s="13">
        <v>40000</v>
      </c>
      <c r="K21" s="13">
        <v>40000</v>
      </c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</row>
    <row r="22" ht="21.75" customHeight="1" spans="1:23">
      <c r="A22" s="11" t="s">
        <v>357</v>
      </c>
      <c r="B22" s="11" t="s">
        <v>370</v>
      </c>
      <c r="C22" s="11" t="s">
        <v>369</v>
      </c>
      <c r="D22" s="11" t="s">
        <v>73</v>
      </c>
      <c r="E22" s="11" t="s">
        <v>104</v>
      </c>
      <c r="F22" s="11" t="s">
        <v>92</v>
      </c>
      <c r="G22" s="11" t="s">
        <v>299</v>
      </c>
      <c r="H22" s="11" t="s">
        <v>300</v>
      </c>
      <c r="I22" s="13">
        <v>40000</v>
      </c>
      <c r="J22" s="13">
        <v>40000</v>
      </c>
      <c r="K22" s="13">
        <v>40000</v>
      </c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</row>
    <row r="23" ht="21.75" customHeight="1" spans="1:23">
      <c r="A23" s="11"/>
      <c r="B23" s="11"/>
      <c r="C23" s="11" t="s">
        <v>371</v>
      </c>
      <c r="D23" s="11"/>
      <c r="E23" s="11"/>
      <c r="F23" s="11"/>
      <c r="G23" s="11"/>
      <c r="H23" s="11"/>
      <c r="I23" s="13">
        <v>30000</v>
      </c>
      <c r="J23" s="13">
        <v>30000</v>
      </c>
      <c r="K23" s="13">
        <v>30000</v>
      </c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</row>
    <row r="24" ht="21.75" customHeight="1" spans="1:23">
      <c r="A24" s="11" t="s">
        <v>372</v>
      </c>
      <c r="B24" s="11" t="s">
        <v>373</v>
      </c>
      <c r="C24" s="11" t="s">
        <v>371</v>
      </c>
      <c r="D24" s="11" t="s">
        <v>73</v>
      </c>
      <c r="E24" s="11" t="s">
        <v>114</v>
      </c>
      <c r="F24" s="11" t="s">
        <v>115</v>
      </c>
      <c r="G24" s="11" t="s">
        <v>299</v>
      </c>
      <c r="H24" s="11" t="s">
        <v>300</v>
      </c>
      <c r="I24" s="13">
        <v>30000</v>
      </c>
      <c r="J24" s="13">
        <v>30000</v>
      </c>
      <c r="K24" s="13">
        <v>30000</v>
      </c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</row>
    <row r="25" ht="21.75" customHeight="1" spans="1:23">
      <c r="A25" s="11"/>
      <c r="B25" s="11"/>
      <c r="C25" s="11" t="s">
        <v>374</v>
      </c>
      <c r="D25" s="11"/>
      <c r="E25" s="11"/>
      <c r="F25" s="11"/>
      <c r="G25" s="11"/>
      <c r="H25" s="11"/>
      <c r="I25" s="13">
        <v>18603</v>
      </c>
      <c r="J25" s="13">
        <v>18603</v>
      </c>
      <c r="K25" s="13">
        <v>18603</v>
      </c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</row>
    <row r="26" ht="21.75" customHeight="1" spans="1:23">
      <c r="A26" s="11" t="s">
        <v>375</v>
      </c>
      <c r="B26" s="11" t="s">
        <v>376</v>
      </c>
      <c r="C26" s="11" t="s">
        <v>374</v>
      </c>
      <c r="D26" s="11" t="s">
        <v>73</v>
      </c>
      <c r="E26" s="11" t="s">
        <v>128</v>
      </c>
      <c r="F26" s="11" t="s">
        <v>129</v>
      </c>
      <c r="G26" s="11" t="s">
        <v>328</v>
      </c>
      <c r="H26" s="11" t="s">
        <v>329</v>
      </c>
      <c r="I26" s="13">
        <v>18603</v>
      </c>
      <c r="J26" s="13">
        <v>18603</v>
      </c>
      <c r="K26" s="13">
        <v>18603</v>
      </c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</row>
    <row r="27" ht="21.75" customHeight="1" spans="1:23">
      <c r="A27" s="11"/>
      <c r="B27" s="11"/>
      <c r="C27" s="11" t="s">
        <v>377</v>
      </c>
      <c r="D27" s="11"/>
      <c r="E27" s="11"/>
      <c r="F27" s="11"/>
      <c r="G27" s="11"/>
      <c r="H27" s="11"/>
      <c r="I27" s="13">
        <v>32400</v>
      </c>
      <c r="J27" s="13">
        <v>32400</v>
      </c>
      <c r="K27" s="13">
        <v>32400</v>
      </c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</row>
    <row r="28" ht="21.75" customHeight="1" spans="1:23">
      <c r="A28" s="11" t="s">
        <v>375</v>
      </c>
      <c r="B28" s="11" t="s">
        <v>378</v>
      </c>
      <c r="C28" s="11" t="s">
        <v>377</v>
      </c>
      <c r="D28" s="11" t="s">
        <v>73</v>
      </c>
      <c r="E28" s="11" t="s">
        <v>147</v>
      </c>
      <c r="F28" s="11" t="s">
        <v>106</v>
      </c>
      <c r="G28" s="11" t="s">
        <v>328</v>
      </c>
      <c r="H28" s="11" t="s">
        <v>329</v>
      </c>
      <c r="I28" s="13">
        <v>32400</v>
      </c>
      <c r="J28" s="13">
        <v>32400</v>
      </c>
      <c r="K28" s="13">
        <v>32400</v>
      </c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</row>
    <row r="29" ht="21.75" customHeight="1" spans="1:23">
      <c r="A29" s="11"/>
      <c r="B29" s="11"/>
      <c r="C29" s="11" t="s">
        <v>379</v>
      </c>
      <c r="D29" s="11"/>
      <c r="E29" s="11"/>
      <c r="F29" s="11"/>
      <c r="G29" s="11"/>
      <c r="H29" s="11"/>
      <c r="I29" s="13">
        <v>10000000</v>
      </c>
      <c r="J29" s="13"/>
      <c r="K29" s="13"/>
      <c r="L29" s="13"/>
      <c r="M29" s="13"/>
      <c r="N29" s="13"/>
      <c r="O29" s="13"/>
      <c r="P29" s="13"/>
      <c r="Q29" s="13"/>
      <c r="R29" s="13">
        <v>10000000</v>
      </c>
      <c r="S29" s="13"/>
      <c r="T29" s="13"/>
      <c r="U29" s="13">
        <v>10000000</v>
      </c>
      <c r="V29" s="13"/>
      <c r="W29" s="13"/>
    </row>
    <row r="30" ht="21.75" customHeight="1" spans="1:23">
      <c r="A30" s="11" t="s">
        <v>372</v>
      </c>
      <c r="B30" s="11" t="s">
        <v>380</v>
      </c>
      <c r="C30" s="11" t="s">
        <v>379</v>
      </c>
      <c r="D30" s="11" t="s">
        <v>73</v>
      </c>
      <c r="E30" s="11" t="s">
        <v>102</v>
      </c>
      <c r="F30" s="11" t="s">
        <v>103</v>
      </c>
      <c r="G30" s="11" t="s">
        <v>299</v>
      </c>
      <c r="H30" s="11" t="s">
        <v>300</v>
      </c>
      <c r="I30" s="13">
        <v>10000000</v>
      </c>
      <c r="J30" s="13"/>
      <c r="K30" s="13"/>
      <c r="L30" s="13"/>
      <c r="M30" s="13"/>
      <c r="N30" s="13"/>
      <c r="O30" s="13"/>
      <c r="P30" s="13"/>
      <c r="Q30" s="13"/>
      <c r="R30" s="13">
        <v>10000000</v>
      </c>
      <c r="S30" s="13"/>
      <c r="T30" s="13"/>
      <c r="U30" s="13">
        <v>10000000</v>
      </c>
      <c r="V30" s="13"/>
      <c r="W30" s="13"/>
    </row>
    <row r="31" ht="21.75" customHeight="1" spans="1:23">
      <c r="A31" s="11"/>
      <c r="B31" s="11"/>
      <c r="C31" s="11" t="s">
        <v>381</v>
      </c>
      <c r="D31" s="11"/>
      <c r="E31" s="11"/>
      <c r="F31" s="11"/>
      <c r="G31" s="11"/>
      <c r="H31" s="11"/>
      <c r="I31" s="13">
        <v>200000</v>
      </c>
      <c r="J31" s="13">
        <v>200000</v>
      </c>
      <c r="K31" s="13">
        <v>200000</v>
      </c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</row>
    <row r="32" ht="21.75" customHeight="1" spans="1:23">
      <c r="A32" s="11" t="s">
        <v>372</v>
      </c>
      <c r="B32" s="11" t="s">
        <v>382</v>
      </c>
      <c r="C32" s="11" t="s">
        <v>381</v>
      </c>
      <c r="D32" s="11" t="s">
        <v>73</v>
      </c>
      <c r="E32" s="11" t="s">
        <v>150</v>
      </c>
      <c r="F32" s="11" t="s">
        <v>151</v>
      </c>
      <c r="G32" s="11" t="s">
        <v>299</v>
      </c>
      <c r="H32" s="11" t="s">
        <v>300</v>
      </c>
      <c r="I32" s="13">
        <v>200000</v>
      </c>
      <c r="J32" s="13">
        <v>200000</v>
      </c>
      <c r="K32" s="13">
        <v>200000</v>
      </c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</row>
    <row r="33" ht="21.75" customHeight="1" spans="1:23">
      <c r="A33" s="11"/>
      <c r="B33" s="11"/>
      <c r="C33" s="11" t="s">
        <v>383</v>
      </c>
      <c r="D33" s="11"/>
      <c r="E33" s="11"/>
      <c r="F33" s="11"/>
      <c r="G33" s="11"/>
      <c r="H33" s="11"/>
      <c r="I33" s="13">
        <v>50000</v>
      </c>
      <c r="J33" s="13">
        <v>50000</v>
      </c>
      <c r="K33" s="13">
        <v>50000</v>
      </c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</row>
    <row r="34" ht="21.75" customHeight="1" spans="1:23">
      <c r="A34" s="11" t="s">
        <v>372</v>
      </c>
      <c r="B34" s="11" t="s">
        <v>384</v>
      </c>
      <c r="C34" s="11" t="s">
        <v>383</v>
      </c>
      <c r="D34" s="11" t="s">
        <v>73</v>
      </c>
      <c r="E34" s="11" t="s">
        <v>154</v>
      </c>
      <c r="F34" s="11" t="s">
        <v>155</v>
      </c>
      <c r="G34" s="11" t="s">
        <v>385</v>
      </c>
      <c r="H34" s="11" t="s">
        <v>386</v>
      </c>
      <c r="I34" s="13">
        <v>50000</v>
      </c>
      <c r="J34" s="13">
        <v>50000</v>
      </c>
      <c r="K34" s="13">
        <v>50000</v>
      </c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</row>
    <row r="35" ht="18.75" customHeight="1" spans="1:23">
      <c r="A35" s="90" t="s">
        <v>164</v>
      </c>
      <c r="B35" s="91"/>
      <c r="C35" s="91"/>
      <c r="D35" s="91"/>
      <c r="E35" s="91"/>
      <c r="F35" s="91"/>
      <c r="G35" s="91"/>
      <c r="H35" s="92"/>
      <c r="I35" s="13">
        <v>10578603</v>
      </c>
      <c r="J35" s="13">
        <v>578603</v>
      </c>
      <c r="K35" s="13">
        <v>578603</v>
      </c>
      <c r="L35" s="13"/>
      <c r="M35" s="13"/>
      <c r="N35" s="13"/>
      <c r="O35" s="13"/>
      <c r="P35" s="13"/>
      <c r="Q35" s="13"/>
      <c r="R35" s="13">
        <v>10000000</v>
      </c>
      <c r="S35" s="13"/>
      <c r="T35" s="13"/>
      <c r="U35" s="13">
        <v>10000000</v>
      </c>
      <c r="V35" s="13"/>
      <c r="W35" s="13"/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" right="0.3" top="0.46" bottom="0.46" header="0.4" footer="0.4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74"/>
  <sheetViews>
    <sheetView showZeros="0" topLeftCell="A48" workbookViewId="0">
      <selection activeCell="A1" sqref="A1"/>
    </sheetView>
  </sheetViews>
  <sheetFormatPr defaultColWidth="10.6555555555556" defaultRowHeight="12" customHeight="1"/>
  <cols>
    <col min="1" max="1" width="40" customWidth="1"/>
    <col min="2" max="2" width="26.3222222222222" customWidth="1"/>
    <col min="3" max="3" width="42.9777777777778" customWidth="1"/>
    <col min="4" max="5" width="19.3222222222222" customWidth="1"/>
    <col min="6" max="6" width="22.3222222222222" customWidth="1"/>
    <col min="7" max="7" width="12.3222222222222" customWidth="1"/>
    <col min="8" max="8" width="22.9777777777778" customWidth="1"/>
    <col min="9" max="10" width="12.3222222222222" customWidth="1"/>
    <col min="11" max="11" width="22" customWidth="1"/>
  </cols>
  <sheetData>
    <row r="1" ht="15" customHeight="1" spans="2:11">
      <c r="B1" s="25"/>
      <c r="K1" s="55" t="s">
        <v>387</v>
      </c>
    </row>
    <row r="2" ht="33" customHeight="1" spans="1:11">
      <c r="A2" s="18" t="s">
        <v>388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17.25" customHeight="1" spans="1:3">
      <c r="A3" s="19" t="str">
        <f>"单位名称："&amp;"西畴县鸡街乡"</f>
        <v>单位名称：西畴县鸡街乡</v>
      </c>
      <c r="B3" s="20"/>
      <c r="C3" s="20"/>
    </row>
    <row r="4" ht="44.25" customHeight="1" spans="1:11">
      <c r="A4" s="10" t="s">
        <v>389</v>
      </c>
      <c r="B4" s="10" t="s">
        <v>227</v>
      </c>
      <c r="C4" s="10" t="s">
        <v>390</v>
      </c>
      <c r="D4" s="10" t="s">
        <v>391</v>
      </c>
      <c r="E4" s="10" t="s">
        <v>392</v>
      </c>
      <c r="F4" s="10" t="s">
        <v>393</v>
      </c>
      <c r="G4" s="21" t="s">
        <v>394</v>
      </c>
      <c r="H4" s="10" t="s">
        <v>395</v>
      </c>
      <c r="I4" s="21" t="s">
        <v>396</v>
      </c>
      <c r="J4" s="21" t="s">
        <v>397</v>
      </c>
      <c r="K4" s="10" t="s">
        <v>398</v>
      </c>
    </row>
    <row r="5" ht="19.5" customHeight="1" spans="1:11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1">
        <v>6</v>
      </c>
      <c r="G5" s="10">
        <v>7</v>
      </c>
      <c r="H5" s="21">
        <v>8</v>
      </c>
      <c r="I5" s="21">
        <v>9</v>
      </c>
      <c r="J5" s="10">
        <v>10</v>
      </c>
      <c r="K5" s="10">
        <v>11</v>
      </c>
    </row>
    <row r="6" ht="40.5" customHeight="1" spans="1:11">
      <c r="A6" s="11" t="s">
        <v>244</v>
      </c>
      <c r="B6" s="82"/>
      <c r="C6" s="11"/>
      <c r="D6" s="11"/>
      <c r="E6" s="11"/>
      <c r="F6" s="11"/>
      <c r="G6" s="11"/>
      <c r="H6" s="11"/>
      <c r="I6" s="11"/>
      <c r="J6" s="11"/>
      <c r="K6" s="11"/>
    </row>
    <row r="7" ht="40.5" customHeight="1" spans="1:11">
      <c r="A7" s="14" t="s">
        <v>73</v>
      </c>
      <c r="B7" s="82"/>
      <c r="C7" s="11"/>
      <c r="D7" s="11"/>
      <c r="E7" s="11"/>
      <c r="F7" s="11"/>
      <c r="G7" s="12"/>
      <c r="H7" s="11"/>
      <c r="I7" s="12"/>
      <c r="J7" s="12"/>
      <c r="K7" s="11"/>
    </row>
    <row r="8" ht="40.5" customHeight="1" spans="1:11">
      <c r="A8" s="67" t="s">
        <v>367</v>
      </c>
      <c r="B8" s="82" t="s">
        <v>368</v>
      </c>
      <c r="C8" s="11" t="s">
        <v>399</v>
      </c>
      <c r="D8" s="11" t="s">
        <v>400</v>
      </c>
      <c r="E8" s="11" t="s">
        <v>401</v>
      </c>
      <c r="F8" s="11" t="s">
        <v>402</v>
      </c>
      <c r="G8" s="12" t="s">
        <v>403</v>
      </c>
      <c r="H8" s="11" t="s">
        <v>404</v>
      </c>
      <c r="I8" s="12" t="s">
        <v>405</v>
      </c>
      <c r="J8" s="12" t="s">
        <v>406</v>
      </c>
      <c r="K8" s="11" t="s">
        <v>402</v>
      </c>
    </row>
    <row r="9" ht="40.5" customHeight="1" spans="1:11">
      <c r="A9" s="67" t="s">
        <v>367</v>
      </c>
      <c r="B9" s="82" t="s">
        <v>368</v>
      </c>
      <c r="C9" s="11" t="s">
        <v>399</v>
      </c>
      <c r="D9" s="11" t="s">
        <v>400</v>
      </c>
      <c r="E9" s="11" t="s">
        <v>407</v>
      </c>
      <c r="F9" s="11" t="s">
        <v>408</v>
      </c>
      <c r="G9" s="12" t="s">
        <v>403</v>
      </c>
      <c r="H9" s="11" t="s">
        <v>409</v>
      </c>
      <c r="I9" s="12" t="s">
        <v>410</v>
      </c>
      <c r="J9" s="12" t="s">
        <v>411</v>
      </c>
      <c r="K9" s="11" t="s">
        <v>408</v>
      </c>
    </row>
    <row r="10" ht="40.5" customHeight="1" spans="1:11">
      <c r="A10" s="67" t="s">
        <v>367</v>
      </c>
      <c r="B10" s="82" t="s">
        <v>368</v>
      </c>
      <c r="C10" s="11" t="s">
        <v>399</v>
      </c>
      <c r="D10" s="11" t="s">
        <v>400</v>
      </c>
      <c r="E10" s="11" t="s">
        <v>412</v>
      </c>
      <c r="F10" s="11" t="s">
        <v>413</v>
      </c>
      <c r="G10" s="12" t="s">
        <v>414</v>
      </c>
      <c r="H10" s="11" t="s">
        <v>415</v>
      </c>
      <c r="I10" s="12" t="s">
        <v>416</v>
      </c>
      <c r="J10" s="12" t="s">
        <v>406</v>
      </c>
      <c r="K10" s="11" t="s">
        <v>417</v>
      </c>
    </row>
    <row r="11" ht="40.5" customHeight="1" spans="1:11">
      <c r="A11" s="67" t="s">
        <v>367</v>
      </c>
      <c r="B11" s="82" t="s">
        <v>368</v>
      </c>
      <c r="C11" s="11" t="s">
        <v>399</v>
      </c>
      <c r="D11" s="11" t="s">
        <v>418</v>
      </c>
      <c r="E11" s="11" t="s">
        <v>419</v>
      </c>
      <c r="F11" s="11" t="s">
        <v>420</v>
      </c>
      <c r="G11" s="12" t="s">
        <v>403</v>
      </c>
      <c r="H11" s="11" t="s">
        <v>421</v>
      </c>
      <c r="I11" s="12" t="s">
        <v>410</v>
      </c>
      <c r="J11" s="12" t="s">
        <v>411</v>
      </c>
      <c r="K11" s="11" t="s">
        <v>420</v>
      </c>
    </row>
    <row r="12" ht="40.5" customHeight="1" spans="1:11">
      <c r="A12" s="67" t="s">
        <v>367</v>
      </c>
      <c r="B12" s="82" t="s">
        <v>368</v>
      </c>
      <c r="C12" s="11" t="s">
        <v>399</v>
      </c>
      <c r="D12" s="11" t="s">
        <v>422</v>
      </c>
      <c r="E12" s="11" t="s">
        <v>423</v>
      </c>
      <c r="F12" s="11" t="s">
        <v>424</v>
      </c>
      <c r="G12" s="12" t="s">
        <v>403</v>
      </c>
      <c r="H12" s="11" t="s">
        <v>421</v>
      </c>
      <c r="I12" s="12" t="s">
        <v>410</v>
      </c>
      <c r="J12" s="12" t="s">
        <v>411</v>
      </c>
      <c r="K12" s="11" t="s">
        <v>424</v>
      </c>
    </row>
    <row r="13" ht="40.5" customHeight="1" spans="1:11">
      <c r="A13" s="67" t="s">
        <v>359</v>
      </c>
      <c r="B13" s="82" t="s">
        <v>360</v>
      </c>
      <c r="C13" s="11" t="s">
        <v>425</v>
      </c>
      <c r="D13" s="11" t="s">
        <v>400</v>
      </c>
      <c r="E13" s="11" t="s">
        <v>401</v>
      </c>
      <c r="F13" s="11" t="s">
        <v>426</v>
      </c>
      <c r="G13" s="12" t="s">
        <v>403</v>
      </c>
      <c r="H13" s="11" t="s">
        <v>427</v>
      </c>
      <c r="I13" s="12" t="s">
        <v>405</v>
      </c>
      <c r="J13" s="12" t="s">
        <v>406</v>
      </c>
      <c r="K13" s="11" t="s">
        <v>428</v>
      </c>
    </row>
    <row r="14" ht="40.5" customHeight="1" spans="1:11">
      <c r="A14" s="67" t="s">
        <v>359</v>
      </c>
      <c r="B14" s="82" t="s">
        <v>360</v>
      </c>
      <c r="C14" s="11" t="s">
        <v>425</v>
      </c>
      <c r="D14" s="11" t="s">
        <v>400</v>
      </c>
      <c r="E14" s="11" t="s">
        <v>407</v>
      </c>
      <c r="F14" s="11" t="s">
        <v>429</v>
      </c>
      <c r="G14" s="12" t="s">
        <v>403</v>
      </c>
      <c r="H14" s="11" t="s">
        <v>409</v>
      </c>
      <c r="I14" s="12" t="s">
        <v>410</v>
      </c>
      <c r="J14" s="12" t="s">
        <v>411</v>
      </c>
      <c r="K14" s="11" t="s">
        <v>429</v>
      </c>
    </row>
    <row r="15" ht="40.5" customHeight="1" spans="1:11">
      <c r="A15" s="67" t="s">
        <v>359</v>
      </c>
      <c r="B15" s="82" t="s">
        <v>360</v>
      </c>
      <c r="C15" s="11" t="s">
        <v>425</v>
      </c>
      <c r="D15" s="11" t="s">
        <v>400</v>
      </c>
      <c r="E15" s="11" t="s">
        <v>412</v>
      </c>
      <c r="F15" s="11" t="s">
        <v>413</v>
      </c>
      <c r="G15" s="12" t="s">
        <v>414</v>
      </c>
      <c r="H15" s="11" t="s">
        <v>430</v>
      </c>
      <c r="I15" s="12" t="s">
        <v>416</v>
      </c>
      <c r="J15" s="12" t="s">
        <v>406</v>
      </c>
      <c r="K15" s="11" t="s">
        <v>431</v>
      </c>
    </row>
    <row r="16" ht="40.5" customHeight="1" spans="1:11">
      <c r="A16" s="67" t="s">
        <v>359</v>
      </c>
      <c r="B16" s="82" t="s">
        <v>360</v>
      </c>
      <c r="C16" s="11" t="s">
        <v>425</v>
      </c>
      <c r="D16" s="11" t="s">
        <v>418</v>
      </c>
      <c r="E16" s="11" t="s">
        <v>419</v>
      </c>
      <c r="F16" s="11" t="s">
        <v>432</v>
      </c>
      <c r="G16" s="12" t="s">
        <v>403</v>
      </c>
      <c r="H16" s="11" t="s">
        <v>409</v>
      </c>
      <c r="I16" s="12" t="s">
        <v>410</v>
      </c>
      <c r="J16" s="12" t="s">
        <v>411</v>
      </c>
      <c r="K16" s="11" t="s">
        <v>433</v>
      </c>
    </row>
    <row r="17" ht="40.5" customHeight="1" spans="1:11">
      <c r="A17" s="67" t="s">
        <v>359</v>
      </c>
      <c r="B17" s="82" t="s">
        <v>360</v>
      </c>
      <c r="C17" s="11" t="s">
        <v>425</v>
      </c>
      <c r="D17" s="11" t="s">
        <v>422</v>
      </c>
      <c r="E17" s="11" t="s">
        <v>423</v>
      </c>
      <c r="F17" s="11" t="s">
        <v>434</v>
      </c>
      <c r="G17" s="12" t="s">
        <v>403</v>
      </c>
      <c r="H17" s="11" t="s">
        <v>421</v>
      </c>
      <c r="I17" s="12" t="s">
        <v>410</v>
      </c>
      <c r="J17" s="12" t="s">
        <v>411</v>
      </c>
      <c r="K17" s="11" t="s">
        <v>435</v>
      </c>
    </row>
    <row r="18" ht="40.5" customHeight="1" spans="1:11">
      <c r="A18" s="67" t="s">
        <v>374</v>
      </c>
      <c r="B18" s="82" t="s">
        <v>376</v>
      </c>
      <c r="C18" s="11" t="s">
        <v>436</v>
      </c>
      <c r="D18" s="11" t="s">
        <v>400</v>
      </c>
      <c r="E18" s="11" t="s">
        <v>401</v>
      </c>
      <c r="F18" s="11" t="s">
        <v>437</v>
      </c>
      <c r="G18" s="12" t="s">
        <v>403</v>
      </c>
      <c r="H18" s="11" t="s">
        <v>211</v>
      </c>
      <c r="I18" s="12" t="s">
        <v>405</v>
      </c>
      <c r="J18" s="12" t="s">
        <v>406</v>
      </c>
      <c r="K18" s="11" t="s">
        <v>437</v>
      </c>
    </row>
    <row r="19" ht="40.5" customHeight="1" spans="1:11">
      <c r="A19" s="67" t="s">
        <v>374</v>
      </c>
      <c r="B19" s="82" t="s">
        <v>376</v>
      </c>
      <c r="C19" s="11" t="s">
        <v>436</v>
      </c>
      <c r="D19" s="11" t="s">
        <v>400</v>
      </c>
      <c r="E19" s="11" t="s">
        <v>438</v>
      </c>
      <c r="F19" s="11" t="s">
        <v>439</v>
      </c>
      <c r="G19" s="12" t="s">
        <v>403</v>
      </c>
      <c r="H19" s="11" t="s">
        <v>409</v>
      </c>
      <c r="I19" s="12" t="s">
        <v>410</v>
      </c>
      <c r="J19" s="12" t="s">
        <v>411</v>
      </c>
      <c r="K19" s="11" t="s">
        <v>440</v>
      </c>
    </row>
    <row r="20" ht="40.5" customHeight="1" spans="1:11">
      <c r="A20" s="67" t="s">
        <v>374</v>
      </c>
      <c r="B20" s="82" t="s">
        <v>376</v>
      </c>
      <c r="C20" s="11" t="s">
        <v>436</v>
      </c>
      <c r="D20" s="11" t="s">
        <v>418</v>
      </c>
      <c r="E20" s="11" t="s">
        <v>441</v>
      </c>
      <c r="F20" s="11" t="s">
        <v>442</v>
      </c>
      <c r="G20" s="12" t="s">
        <v>443</v>
      </c>
      <c r="H20" s="11" t="s">
        <v>444</v>
      </c>
      <c r="I20" s="12" t="s">
        <v>416</v>
      </c>
      <c r="J20" s="12" t="s">
        <v>406</v>
      </c>
      <c r="K20" s="11" t="s">
        <v>445</v>
      </c>
    </row>
    <row r="21" ht="40.5" customHeight="1" spans="1:11">
      <c r="A21" s="67" t="s">
        <v>374</v>
      </c>
      <c r="B21" s="82" t="s">
        <v>376</v>
      </c>
      <c r="C21" s="11" t="s">
        <v>436</v>
      </c>
      <c r="D21" s="11" t="s">
        <v>418</v>
      </c>
      <c r="E21" s="11" t="s">
        <v>419</v>
      </c>
      <c r="F21" s="11" t="s">
        <v>446</v>
      </c>
      <c r="G21" s="12" t="s">
        <v>403</v>
      </c>
      <c r="H21" s="11" t="s">
        <v>447</v>
      </c>
      <c r="I21" s="12"/>
      <c r="J21" s="12" t="s">
        <v>411</v>
      </c>
      <c r="K21" s="11" t="s">
        <v>448</v>
      </c>
    </row>
    <row r="22" ht="40.5" customHeight="1" spans="1:11">
      <c r="A22" s="67" t="s">
        <v>374</v>
      </c>
      <c r="B22" s="82" t="s">
        <v>376</v>
      </c>
      <c r="C22" s="11" t="s">
        <v>436</v>
      </c>
      <c r="D22" s="11" t="s">
        <v>422</v>
      </c>
      <c r="E22" s="11" t="s">
        <v>423</v>
      </c>
      <c r="F22" s="11" t="s">
        <v>449</v>
      </c>
      <c r="G22" s="12" t="s">
        <v>403</v>
      </c>
      <c r="H22" s="11" t="s">
        <v>450</v>
      </c>
      <c r="I22" s="12" t="s">
        <v>410</v>
      </c>
      <c r="J22" s="12" t="s">
        <v>411</v>
      </c>
      <c r="K22" s="11" t="s">
        <v>451</v>
      </c>
    </row>
    <row r="23" ht="40.5" customHeight="1" spans="1:11">
      <c r="A23" s="67" t="s">
        <v>383</v>
      </c>
      <c r="B23" s="82" t="s">
        <v>384</v>
      </c>
      <c r="C23" s="11" t="s">
        <v>452</v>
      </c>
      <c r="D23" s="11" t="s">
        <v>400</v>
      </c>
      <c r="E23" s="11" t="s">
        <v>438</v>
      </c>
      <c r="F23" s="11" t="s">
        <v>453</v>
      </c>
      <c r="G23" s="12" t="s">
        <v>403</v>
      </c>
      <c r="H23" s="11" t="s">
        <v>409</v>
      </c>
      <c r="I23" s="12" t="s">
        <v>410</v>
      </c>
      <c r="J23" s="12" t="s">
        <v>406</v>
      </c>
      <c r="K23" s="11" t="s">
        <v>453</v>
      </c>
    </row>
    <row r="24" ht="40.5" customHeight="1" spans="1:11">
      <c r="A24" s="67" t="s">
        <v>383</v>
      </c>
      <c r="B24" s="82" t="s">
        <v>384</v>
      </c>
      <c r="C24" s="11" t="s">
        <v>452</v>
      </c>
      <c r="D24" s="11" t="s">
        <v>400</v>
      </c>
      <c r="E24" s="11" t="s">
        <v>407</v>
      </c>
      <c r="F24" s="11" t="s">
        <v>454</v>
      </c>
      <c r="G24" s="12" t="s">
        <v>443</v>
      </c>
      <c r="H24" s="11" t="s">
        <v>455</v>
      </c>
      <c r="I24" s="12" t="s">
        <v>410</v>
      </c>
      <c r="J24" s="12" t="s">
        <v>406</v>
      </c>
      <c r="K24" s="11" t="s">
        <v>454</v>
      </c>
    </row>
    <row r="25" ht="40.5" customHeight="1" spans="1:11">
      <c r="A25" s="67" t="s">
        <v>383</v>
      </c>
      <c r="B25" s="82" t="s">
        <v>384</v>
      </c>
      <c r="C25" s="11" t="s">
        <v>452</v>
      </c>
      <c r="D25" s="11" t="s">
        <v>400</v>
      </c>
      <c r="E25" s="11" t="s">
        <v>412</v>
      </c>
      <c r="F25" s="11" t="s">
        <v>413</v>
      </c>
      <c r="G25" s="12" t="s">
        <v>403</v>
      </c>
      <c r="H25" s="11" t="s">
        <v>456</v>
      </c>
      <c r="I25" s="12" t="s">
        <v>457</v>
      </c>
      <c r="J25" s="12" t="s">
        <v>406</v>
      </c>
      <c r="K25" s="11" t="s">
        <v>458</v>
      </c>
    </row>
    <row r="26" ht="40.5" customHeight="1" spans="1:11">
      <c r="A26" s="67" t="s">
        <v>383</v>
      </c>
      <c r="B26" s="82" t="s">
        <v>384</v>
      </c>
      <c r="C26" s="11" t="s">
        <v>452</v>
      </c>
      <c r="D26" s="11" t="s">
        <v>418</v>
      </c>
      <c r="E26" s="11" t="s">
        <v>419</v>
      </c>
      <c r="F26" s="11" t="s">
        <v>459</v>
      </c>
      <c r="G26" s="12" t="s">
        <v>403</v>
      </c>
      <c r="H26" s="11" t="s">
        <v>460</v>
      </c>
      <c r="I26" s="12"/>
      <c r="J26" s="12" t="s">
        <v>411</v>
      </c>
      <c r="K26" s="11" t="s">
        <v>459</v>
      </c>
    </row>
    <row r="27" ht="40.5" customHeight="1" spans="1:11">
      <c r="A27" s="67" t="s">
        <v>383</v>
      </c>
      <c r="B27" s="82" t="s">
        <v>384</v>
      </c>
      <c r="C27" s="11" t="s">
        <v>452</v>
      </c>
      <c r="D27" s="11" t="s">
        <v>422</v>
      </c>
      <c r="E27" s="11" t="s">
        <v>423</v>
      </c>
      <c r="F27" s="11" t="s">
        <v>461</v>
      </c>
      <c r="G27" s="12" t="s">
        <v>443</v>
      </c>
      <c r="H27" s="11" t="s">
        <v>450</v>
      </c>
      <c r="I27" s="12" t="s">
        <v>410</v>
      </c>
      <c r="J27" s="12" t="s">
        <v>406</v>
      </c>
      <c r="K27" s="11" t="s">
        <v>461</v>
      </c>
    </row>
    <row r="28" ht="40.5" customHeight="1" spans="1:11">
      <c r="A28" s="67" t="s">
        <v>377</v>
      </c>
      <c r="B28" s="82" t="s">
        <v>378</v>
      </c>
      <c r="C28" s="11" t="s">
        <v>462</v>
      </c>
      <c r="D28" s="11" t="s">
        <v>400</v>
      </c>
      <c r="E28" s="11" t="s">
        <v>401</v>
      </c>
      <c r="F28" s="11" t="s">
        <v>437</v>
      </c>
      <c r="G28" s="12" t="s">
        <v>403</v>
      </c>
      <c r="H28" s="11" t="s">
        <v>463</v>
      </c>
      <c r="I28" s="12" t="s">
        <v>464</v>
      </c>
      <c r="J28" s="12" t="s">
        <v>406</v>
      </c>
      <c r="K28" s="11" t="s">
        <v>465</v>
      </c>
    </row>
    <row r="29" ht="40.5" customHeight="1" spans="1:11">
      <c r="A29" s="67" t="s">
        <v>377</v>
      </c>
      <c r="B29" s="82" t="s">
        <v>378</v>
      </c>
      <c r="C29" s="11" t="s">
        <v>462</v>
      </c>
      <c r="D29" s="11" t="s">
        <v>400</v>
      </c>
      <c r="E29" s="11" t="s">
        <v>438</v>
      </c>
      <c r="F29" s="11" t="s">
        <v>466</v>
      </c>
      <c r="G29" s="12" t="s">
        <v>443</v>
      </c>
      <c r="H29" s="11" t="s">
        <v>409</v>
      </c>
      <c r="I29" s="12" t="s">
        <v>410</v>
      </c>
      <c r="J29" s="12" t="s">
        <v>406</v>
      </c>
      <c r="K29" s="11" t="s">
        <v>466</v>
      </c>
    </row>
    <row r="30" ht="40.5" customHeight="1" spans="1:11">
      <c r="A30" s="67" t="s">
        <v>377</v>
      </c>
      <c r="B30" s="82" t="s">
        <v>378</v>
      </c>
      <c r="C30" s="11" t="s">
        <v>462</v>
      </c>
      <c r="D30" s="11" t="s">
        <v>400</v>
      </c>
      <c r="E30" s="11" t="s">
        <v>412</v>
      </c>
      <c r="F30" s="11" t="s">
        <v>413</v>
      </c>
      <c r="G30" s="12" t="s">
        <v>403</v>
      </c>
      <c r="H30" s="11" t="s">
        <v>467</v>
      </c>
      <c r="I30" s="12" t="s">
        <v>416</v>
      </c>
      <c r="J30" s="12" t="s">
        <v>406</v>
      </c>
      <c r="K30" s="11" t="s">
        <v>468</v>
      </c>
    </row>
    <row r="31" ht="40.5" customHeight="1" spans="1:11">
      <c r="A31" s="67" t="s">
        <v>377</v>
      </c>
      <c r="B31" s="82" t="s">
        <v>378</v>
      </c>
      <c r="C31" s="11" t="s">
        <v>462</v>
      </c>
      <c r="D31" s="11" t="s">
        <v>418</v>
      </c>
      <c r="E31" s="11" t="s">
        <v>441</v>
      </c>
      <c r="F31" s="11" t="s">
        <v>442</v>
      </c>
      <c r="G31" s="12" t="s">
        <v>443</v>
      </c>
      <c r="H31" s="11" t="s">
        <v>469</v>
      </c>
      <c r="I31" s="12" t="s">
        <v>416</v>
      </c>
      <c r="J31" s="12" t="s">
        <v>411</v>
      </c>
      <c r="K31" s="11" t="s">
        <v>445</v>
      </c>
    </row>
    <row r="32" ht="40.5" customHeight="1" spans="1:11">
      <c r="A32" s="67" t="s">
        <v>377</v>
      </c>
      <c r="B32" s="82" t="s">
        <v>378</v>
      </c>
      <c r="C32" s="11" t="s">
        <v>462</v>
      </c>
      <c r="D32" s="11" t="s">
        <v>422</v>
      </c>
      <c r="E32" s="11" t="s">
        <v>423</v>
      </c>
      <c r="F32" s="11" t="s">
        <v>449</v>
      </c>
      <c r="G32" s="12" t="s">
        <v>403</v>
      </c>
      <c r="H32" s="11" t="s">
        <v>421</v>
      </c>
      <c r="I32" s="12" t="s">
        <v>410</v>
      </c>
      <c r="J32" s="12" t="s">
        <v>411</v>
      </c>
      <c r="K32" s="11" t="s">
        <v>451</v>
      </c>
    </row>
    <row r="33" ht="40.5" customHeight="1" spans="1:11">
      <c r="A33" s="67" t="s">
        <v>371</v>
      </c>
      <c r="B33" s="82" t="s">
        <v>373</v>
      </c>
      <c r="C33" s="11" t="s">
        <v>470</v>
      </c>
      <c r="D33" s="11" t="s">
        <v>400</v>
      </c>
      <c r="E33" s="11" t="s">
        <v>401</v>
      </c>
      <c r="F33" s="11" t="s">
        <v>471</v>
      </c>
      <c r="G33" s="12" t="s">
        <v>443</v>
      </c>
      <c r="H33" s="11" t="s">
        <v>472</v>
      </c>
      <c r="I33" s="12" t="s">
        <v>405</v>
      </c>
      <c r="J33" s="12" t="s">
        <v>406</v>
      </c>
      <c r="K33" s="11" t="s">
        <v>473</v>
      </c>
    </row>
    <row r="34" ht="40.5" customHeight="1" spans="1:11">
      <c r="A34" s="67" t="s">
        <v>371</v>
      </c>
      <c r="B34" s="82" t="s">
        <v>373</v>
      </c>
      <c r="C34" s="11" t="s">
        <v>470</v>
      </c>
      <c r="D34" s="11" t="s">
        <v>400</v>
      </c>
      <c r="E34" s="11" t="s">
        <v>401</v>
      </c>
      <c r="F34" s="11" t="s">
        <v>474</v>
      </c>
      <c r="G34" s="12" t="s">
        <v>443</v>
      </c>
      <c r="H34" s="11" t="s">
        <v>475</v>
      </c>
      <c r="I34" s="12" t="s">
        <v>405</v>
      </c>
      <c r="J34" s="12" t="s">
        <v>406</v>
      </c>
      <c r="K34" s="11" t="s">
        <v>476</v>
      </c>
    </row>
    <row r="35" ht="40.5" customHeight="1" spans="1:11">
      <c r="A35" s="67" t="s">
        <v>371</v>
      </c>
      <c r="B35" s="82" t="s">
        <v>373</v>
      </c>
      <c r="C35" s="11" t="s">
        <v>470</v>
      </c>
      <c r="D35" s="11" t="s">
        <v>400</v>
      </c>
      <c r="E35" s="11" t="s">
        <v>438</v>
      </c>
      <c r="F35" s="11" t="s">
        <v>477</v>
      </c>
      <c r="G35" s="12" t="s">
        <v>403</v>
      </c>
      <c r="H35" s="11" t="s">
        <v>421</v>
      </c>
      <c r="I35" s="12" t="s">
        <v>410</v>
      </c>
      <c r="J35" s="12" t="s">
        <v>411</v>
      </c>
      <c r="K35" s="11" t="s">
        <v>478</v>
      </c>
    </row>
    <row r="36" ht="40.5" customHeight="1" spans="1:11">
      <c r="A36" s="67" t="s">
        <v>371</v>
      </c>
      <c r="B36" s="82" t="s">
        <v>373</v>
      </c>
      <c r="C36" s="11" t="s">
        <v>470</v>
      </c>
      <c r="D36" s="11" t="s">
        <v>400</v>
      </c>
      <c r="E36" s="11" t="s">
        <v>407</v>
      </c>
      <c r="F36" s="11" t="s">
        <v>479</v>
      </c>
      <c r="G36" s="12" t="s">
        <v>403</v>
      </c>
      <c r="H36" s="11" t="s">
        <v>480</v>
      </c>
      <c r="I36" s="12" t="s">
        <v>481</v>
      </c>
      <c r="J36" s="12" t="s">
        <v>406</v>
      </c>
      <c r="K36" s="11" t="s">
        <v>482</v>
      </c>
    </row>
    <row r="37" ht="40.5" customHeight="1" spans="1:11">
      <c r="A37" s="67" t="s">
        <v>371</v>
      </c>
      <c r="B37" s="82" t="s">
        <v>373</v>
      </c>
      <c r="C37" s="11" t="s">
        <v>470</v>
      </c>
      <c r="D37" s="11" t="s">
        <v>418</v>
      </c>
      <c r="E37" s="11" t="s">
        <v>419</v>
      </c>
      <c r="F37" s="11" t="s">
        <v>483</v>
      </c>
      <c r="G37" s="12" t="s">
        <v>443</v>
      </c>
      <c r="H37" s="11" t="s">
        <v>484</v>
      </c>
      <c r="I37" s="12" t="s">
        <v>410</v>
      </c>
      <c r="J37" s="12" t="s">
        <v>411</v>
      </c>
      <c r="K37" s="11" t="s">
        <v>483</v>
      </c>
    </row>
    <row r="38" ht="40.5" customHeight="1" spans="1:11">
      <c r="A38" s="67" t="s">
        <v>371</v>
      </c>
      <c r="B38" s="82" t="s">
        <v>373</v>
      </c>
      <c r="C38" s="11" t="s">
        <v>470</v>
      </c>
      <c r="D38" s="11" t="s">
        <v>422</v>
      </c>
      <c r="E38" s="11" t="s">
        <v>423</v>
      </c>
      <c r="F38" s="11" t="s">
        <v>485</v>
      </c>
      <c r="G38" s="12" t="s">
        <v>443</v>
      </c>
      <c r="H38" s="11" t="s">
        <v>421</v>
      </c>
      <c r="I38" s="12" t="s">
        <v>410</v>
      </c>
      <c r="J38" s="12" t="s">
        <v>411</v>
      </c>
      <c r="K38" s="11" t="s">
        <v>485</v>
      </c>
    </row>
    <row r="39" ht="40.5" customHeight="1" spans="1:11">
      <c r="A39" s="67" t="s">
        <v>371</v>
      </c>
      <c r="B39" s="82" t="s">
        <v>373</v>
      </c>
      <c r="C39" s="11" t="s">
        <v>470</v>
      </c>
      <c r="D39" s="11" t="s">
        <v>422</v>
      </c>
      <c r="E39" s="11" t="s">
        <v>423</v>
      </c>
      <c r="F39" s="11" t="s">
        <v>486</v>
      </c>
      <c r="G39" s="12" t="s">
        <v>443</v>
      </c>
      <c r="H39" s="11" t="s">
        <v>421</v>
      </c>
      <c r="I39" s="12" t="s">
        <v>410</v>
      </c>
      <c r="J39" s="12" t="s">
        <v>411</v>
      </c>
      <c r="K39" s="11" t="s">
        <v>486</v>
      </c>
    </row>
    <row r="40" ht="40.5" customHeight="1" spans="1:11">
      <c r="A40" s="67" t="s">
        <v>361</v>
      </c>
      <c r="B40" s="82" t="s">
        <v>362</v>
      </c>
      <c r="C40" s="11" t="s">
        <v>487</v>
      </c>
      <c r="D40" s="11" t="s">
        <v>400</v>
      </c>
      <c r="E40" s="11" t="s">
        <v>401</v>
      </c>
      <c r="F40" s="11" t="s">
        <v>488</v>
      </c>
      <c r="G40" s="12" t="s">
        <v>403</v>
      </c>
      <c r="H40" s="11" t="s">
        <v>463</v>
      </c>
      <c r="I40" s="12" t="s">
        <v>405</v>
      </c>
      <c r="J40" s="12" t="s">
        <v>406</v>
      </c>
      <c r="K40" s="11" t="s">
        <v>488</v>
      </c>
    </row>
    <row r="41" ht="40.5" customHeight="1" spans="1:11">
      <c r="A41" s="67" t="s">
        <v>361</v>
      </c>
      <c r="B41" s="82" t="s">
        <v>362</v>
      </c>
      <c r="C41" s="11" t="s">
        <v>487</v>
      </c>
      <c r="D41" s="11" t="s">
        <v>400</v>
      </c>
      <c r="E41" s="11" t="s">
        <v>407</v>
      </c>
      <c r="F41" s="11" t="s">
        <v>408</v>
      </c>
      <c r="G41" s="12" t="s">
        <v>403</v>
      </c>
      <c r="H41" s="11" t="s">
        <v>409</v>
      </c>
      <c r="I41" s="12" t="s">
        <v>410</v>
      </c>
      <c r="J41" s="12" t="s">
        <v>411</v>
      </c>
      <c r="K41" s="11" t="s">
        <v>408</v>
      </c>
    </row>
    <row r="42" ht="40.5" customHeight="1" spans="1:11">
      <c r="A42" s="67" t="s">
        <v>361</v>
      </c>
      <c r="B42" s="82" t="s">
        <v>362</v>
      </c>
      <c r="C42" s="11" t="s">
        <v>487</v>
      </c>
      <c r="D42" s="11" t="s">
        <v>400</v>
      </c>
      <c r="E42" s="11" t="s">
        <v>412</v>
      </c>
      <c r="F42" s="11" t="s">
        <v>413</v>
      </c>
      <c r="G42" s="12" t="s">
        <v>414</v>
      </c>
      <c r="H42" s="11" t="s">
        <v>489</v>
      </c>
      <c r="I42" s="12" t="s">
        <v>416</v>
      </c>
      <c r="J42" s="12" t="s">
        <v>406</v>
      </c>
      <c r="K42" s="11" t="s">
        <v>431</v>
      </c>
    </row>
    <row r="43" ht="40.5" customHeight="1" spans="1:11">
      <c r="A43" s="67" t="s">
        <v>361</v>
      </c>
      <c r="B43" s="82" t="s">
        <v>362</v>
      </c>
      <c r="C43" s="11" t="s">
        <v>487</v>
      </c>
      <c r="D43" s="11" t="s">
        <v>418</v>
      </c>
      <c r="E43" s="11" t="s">
        <v>419</v>
      </c>
      <c r="F43" s="11" t="s">
        <v>490</v>
      </c>
      <c r="G43" s="12" t="s">
        <v>403</v>
      </c>
      <c r="H43" s="11" t="s">
        <v>484</v>
      </c>
      <c r="I43" s="12" t="s">
        <v>410</v>
      </c>
      <c r="J43" s="12" t="s">
        <v>411</v>
      </c>
      <c r="K43" s="11" t="s">
        <v>490</v>
      </c>
    </row>
    <row r="44" ht="40.5" customHeight="1" spans="1:11">
      <c r="A44" s="67" t="s">
        <v>361</v>
      </c>
      <c r="B44" s="82" t="s">
        <v>362</v>
      </c>
      <c r="C44" s="11" t="s">
        <v>487</v>
      </c>
      <c r="D44" s="11" t="s">
        <v>422</v>
      </c>
      <c r="E44" s="11" t="s">
        <v>423</v>
      </c>
      <c r="F44" s="11" t="s">
        <v>491</v>
      </c>
      <c r="G44" s="12" t="s">
        <v>403</v>
      </c>
      <c r="H44" s="11" t="s">
        <v>421</v>
      </c>
      <c r="I44" s="12" t="s">
        <v>410</v>
      </c>
      <c r="J44" s="12" t="s">
        <v>411</v>
      </c>
      <c r="K44" s="11" t="s">
        <v>491</v>
      </c>
    </row>
    <row r="45" ht="40.5" customHeight="1" spans="1:11">
      <c r="A45" s="67" t="s">
        <v>365</v>
      </c>
      <c r="B45" s="82" t="s">
        <v>366</v>
      </c>
      <c r="C45" s="11" t="s">
        <v>492</v>
      </c>
      <c r="D45" s="11" t="s">
        <v>400</v>
      </c>
      <c r="E45" s="11" t="s">
        <v>401</v>
      </c>
      <c r="F45" s="11" t="s">
        <v>493</v>
      </c>
      <c r="G45" s="12" t="s">
        <v>403</v>
      </c>
      <c r="H45" s="11" t="s">
        <v>209</v>
      </c>
      <c r="I45" s="12" t="s">
        <v>494</v>
      </c>
      <c r="J45" s="12" t="s">
        <v>406</v>
      </c>
      <c r="K45" s="11" t="s">
        <v>493</v>
      </c>
    </row>
    <row r="46" ht="40.5" customHeight="1" spans="1:11">
      <c r="A46" s="67" t="s">
        <v>365</v>
      </c>
      <c r="B46" s="82" t="s">
        <v>366</v>
      </c>
      <c r="C46" s="11" t="s">
        <v>492</v>
      </c>
      <c r="D46" s="11" t="s">
        <v>400</v>
      </c>
      <c r="E46" s="11" t="s">
        <v>401</v>
      </c>
      <c r="F46" s="11" t="s">
        <v>495</v>
      </c>
      <c r="G46" s="12" t="s">
        <v>403</v>
      </c>
      <c r="H46" s="11" t="s">
        <v>463</v>
      </c>
      <c r="I46" s="12" t="s">
        <v>494</v>
      </c>
      <c r="J46" s="12" t="s">
        <v>406</v>
      </c>
      <c r="K46" s="11" t="s">
        <v>495</v>
      </c>
    </row>
    <row r="47" ht="40.5" customHeight="1" spans="1:11">
      <c r="A47" s="67" t="s">
        <v>365</v>
      </c>
      <c r="B47" s="82" t="s">
        <v>366</v>
      </c>
      <c r="C47" s="11" t="s">
        <v>492</v>
      </c>
      <c r="D47" s="11" t="s">
        <v>400</v>
      </c>
      <c r="E47" s="11" t="s">
        <v>407</v>
      </c>
      <c r="F47" s="11" t="s">
        <v>408</v>
      </c>
      <c r="G47" s="12" t="s">
        <v>403</v>
      </c>
      <c r="H47" s="11" t="s">
        <v>409</v>
      </c>
      <c r="I47" s="12" t="s">
        <v>410</v>
      </c>
      <c r="J47" s="12" t="s">
        <v>411</v>
      </c>
      <c r="K47" s="11" t="s">
        <v>408</v>
      </c>
    </row>
    <row r="48" ht="40.5" customHeight="1" spans="1:11">
      <c r="A48" s="67" t="s">
        <v>365</v>
      </c>
      <c r="B48" s="82" t="s">
        <v>366</v>
      </c>
      <c r="C48" s="11" t="s">
        <v>492</v>
      </c>
      <c r="D48" s="11" t="s">
        <v>418</v>
      </c>
      <c r="E48" s="11" t="s">
        <v>419</v>
      </c>
      <c r="F48" s="11" t="s">
        <v>496</v>
      </c>
      <c r="G48" s="12" t="s">
        <v>403</v>
      </c>
      <c r="H48" s="11" t="s">
        <v>409</v>
      </c>
      <c r="I48" s="12" t="s">
        <v>410</v>
      </c>
      <c r="J48" s="12" t="s">
        <v>411</v>
      </c>
      <c r="K48" s="11" t="s">
        <v>496</v>
      </c>
    </row>
    <row r="49" ht="40.5" customHeight="1" spans="1:11">
      <c r="A49" s="67" t="s">
        <v>365</v>
      </c>
      <c r="B49" s="82" t="s">
        <v>366</v>
      </c>
      <c r="C49" s="11" t="s">
        <v>492</v>
      </c>
      <c r="D49" s="11" t="s">
        <v>422</v>
      </c>
      <c r="E49" s="11" t="s">
        <v>423</v>
      </c>
      <c r="F49" s="11" t="s">
        <v>497</v>
      </c>
      <c r="G49" s="12" t="s">
        <v>443</v>
      </c>
      <c r="H49" s="11" t="s">
        <v>450</v>
      </c>
      <c r="I49" s="12" t="s">
        <v>410</v>
      </c>
      <c r="J49" s="12" t="s">
        <v>411</v>
      </c>
      <c r="K49" s="11" t="s">
        <v>497</v>
      </c>
    </row>
    <row r="50" ht="40.5" customHeight="1" spans="1:11">
      <c r="A50" s="67" t="s">
        <v>363</v>
      </c>
      <c r="B50" s="82" t="s">
        <v>364</v>
      </c>
      <c r="C50" s="11" t="s">
        <v>498</v>
      </c>
      <c r="D50" s="11" t="s">
        <v>400</v>
      </c>
      <c r="E50" s="11" t="s">
        <v>401</v>
      </c>
      <c r="F50" s="11" t="s">
        <v>493</v>
      </c>
      <c r="G50" s="12" t="s">
        <v>403</v>
      </c>
      <c r="H50" s="11" t="s">
        <v>209</v>
      </c>
      <c r="I50" s="12" t="s">
        <v>494</v>
      </c>
      <c r="J50" s="12" t="s">
        <v>406</v>
      </c>
      <c r="K50" s="11" t="s">
        <v>493</v>
      </c>
    </row>
    <row r="51" ht="40.5" customHeight="1" spans="1:11">
      <c r="A51" s="67" t="s">
        <v>363</v>
      </c>
      <c r="B51" s="82" t="s">
        <v>364</v>
      </c>
      <c r="C51" s="11" t="s">
        <v>498</v>
      </c>
      <c r="D51" s="11" t="s">
        <v>400</v>
      </c>
      <c r="E51" s="11" t="s">
        <v>407</v>
      </c>
      <c r="F51" s="11" t="s">
        <v>408</v>
      </c>
      <c r="G51" s="12" t="s">
        <v>403</v>
      </c>
      <c r="H51" s="11" t="s">
        <v>409</v>
      </c>
      <c r="I51" s="12" t="s">
        <v>410</v>
      </c>
      <c r="J51" s="12" t="s">
        <v>411</v>
      </c>
      <c r="K51" s="11" t="s">
        <v>408</v>
      </c>
    </row>
    <row r="52" ht="40.5" customHeight="1" spans="1:11">
      <c r="A52" s="67" t="s">
        <v>363</v>
      </c>
      <c r="B52" s="82" t="s">
        <v>364</v>
      </c>
      <c r="C52" s="11" t="s">
        <v>498</v>
      </c>
      <c r="D52" s="11" t="s">
        <v>400</v>
      </c>
      <c r="E52" s="11" t="s">
        <v>412</v>
      </c>
      <c r="F52" s="11" t="s">
        <v>413</v>
      </c>
      <c r="G52" s="12" t="s">
        <v>414</v>
      </c>
      <c r="H52" s="11" t="s">
        <v>499</v>
      </c>
      <c r="I52" s="12" t="s">
        <v>416</v>
      </c>
      <c r="J52" s="12" t="s">
        <v>406</v>
      </c>
      <c r="K52" s="11" t="s">
        <v>431</v>
      </c>
    </row>
    <row r="53" ht="40.5" customHeight="1" spans="1:11">
      <c r="A53" s="67" t="s">
        <v>363</v>
      </c>
      <c r="B53" s="82" t="s">
        <v>364</v>
      </c>
      <c r="C53" s="11" t="s">
        <v>498</v>
      </c>
      <c r="D53" s="11" t="s">
        <v>418</v>
      </c>
      <c r="E53" s="11" t="s">
        <v>419</v>
      </c>
      <c r="F53" s="11" t="s">
        <v>500</v>
      </c>
      <c r="G53" s="12" t="s">
        <v>403</v>
      </c>
      <c r="H53" s="11" t="s">
        <v>409</v>
      </c>
      <c r="I53" s="12" t="s">
        <v>410</v>
      </c>
      <c r="J53" s="12" t="s">
        <v>411</v>
      </c>
      <c r="K53" s="11" t="s">
        <v>500</v>
      </c>
    </row>
    <row r="54" ht="40.5" customHeight="1" spans="1:11">
      <c r="A54" s="67" t="s">
        <v>363</v>
      </c>
      <c r="B54" s="82" t="s">
        <v>364</v>
      </c>
      <c r="C54" s="11" t="s">
        <v>498</v>
      </c>
      <c r="D54" s="11" t="s">
        <v>422</v>
      </c>
      <c r="E54" s="11" t="s">
        <v>423</v>
      </c>
      <c r="F54" s="11" t="s">
        <v>501</v>
      </c>
      <c r="G54" s="12" t="s">
        <v>403</v>
      </c>
      <c r="H54" s="11" t="s">
        <v>450</v>
      </c>
      <c r="I54" s="12" t="s">
        <v>410</v>
      </c>
      <c r="J54" s="12" t="s">
        <v>411</v>
      </c>
      <c r="K54" s="11" t="s">
        <v>501</v>
      </c>
    </row>
    <row r="55" ht="40.5" customHeight="1" spans="1:11">
      <c r="A55" s="67" t="s">
        <v>381</v>
      </c>
      <c r="B55" s="82" t="s">
        <v>382</v>
      </c>
      <c r="C55" s="11" t="s">
        <v>502</v>
      </c>
      <c r="D55" s="11" t="s">
        <v>400</v>
      </c>
      <c r="E55" s="11" t="s">
        <v>438</v>
      </c>
      <c r="F55" s="11" t="s">
        <v>453</v>
      </c>
      <c r="G55" s="12" t="s">
        <v>403</v>
      </c>
      <c r="H55" s="11" t="s">
        <v>409</v>
      </c>
      <c r="I55" s="12" t="s">
        <v>410</v>
      </c>
      <c r="J55" s="12" t="s">
        <v>406</v>
      </c>
      <c r="K55" s="11" t="s">
        <v>453</v>
      </c>
    </row>
    <row r="56" ht="40.5" customHeight="1" spans="1:11">
      <c r="A56" s="67" t="s">
        <v>381</v>
      </c>
      <c r="B56" s="82" t="s">
        <v>382</v>
      </c>
      <c r="C56" s="11" t="s">
        <v>502</v>
      </c>
      <c r="D56" s="11" t="s">
        <v>400</v>
      </c>
      <c r="E56" s="11" t="s">
        <v>407</v>
      </c>
      <c r="F56" s="11" t="s">
        <v>454</v>
      </c>
      <c r="G56" s="12" t="s">
        <v>443</v>
      </c>
      <c r="H56" s="11" t="s">
        <v>455</v>
      </c>
      <c r="I56" s="12" t="s">
        <v>410</v>
      </c>
      <c r="J56" s="12" t="s">
        <v>406</v>
      </c>
      <c r="K56" s="11" t="s">
        <v>454</v>
      </c>
    </row>
    <row r="57" ht="40.5" customHeight="1" spans="1:11">
      <c r="A57" s="67" t="s">
        <v>381</v>
      </c>
      <c r="B57" s="82" t="s">
        <v>382</v>
      </c>
      <c r="C57" s="11" t="s">
        <v>502</v>
      </c>
      <c r="D57" s="11" t="s">
        <v>400</v>
      </c>
      <c r="E57" s="11" t="s">
        <v>412</v>
      </c>
      <c r="F57" s="11" t="s">
        <v>413</v>
      </c>
      <c r="G57" s="12" t="s">
        <v>403</v>
      </c>
      <c r="H57" s="11" t="s">
        <v>503</v>
      </c>
      <c r="I57" s="12" t="s">
        <v>457</v>
      </c>
      <c r="J57" s="12" t="s">
        <v>406</v>
      </c>
      <c r="K57" s="11" t="s">
        <v>458</v>
      </c>
    </row>
    <row r="58" ht="40.5" customHeight="1" spans="1:11">
      <c r="A58" s="67" t="s">
        <v>381</v>
      </c>
      <c r="B58" s="82" t="s">
        <v>382</v>
      </c>
      <c r="C58" s="11" t="s">
        <v>502</v>
      </c>
      <c r="D58" s="11" t="s">
        <v>418</v>
      </c>
      <c r="E58" s="11" t="s">
        <v>419</v>
      </c>
      <c r="F58" s="11" t="s">
        <v>459</v>
      </c>
      <c r="G58" s="12" t="s">
        <v>403</v>
      </c>
      <c r="H58" s="11" t="s">
        <v>460</v>
      </c>
      <c r="I58" s="12"/>
      <c r="J58" s="12" t="s">
        <v>411</v>
      </c>
      <c r="K58" s="11" t="s">
        <v>459</v>
      </c>
    </row>
    <row r="59" ht="40.5" customHeight="1" spans="1:11">
      <c r="A59" s="67" t="s">
        <v>381</v>
      </c>
      <c r="B59" s="82" t="s">
        <v>382</v>
      </c>
      <c r="C59" s="11" t="s">
        <v>502</v>
      </c>
      <c r="D59" s="11" t="s">
        <v>422</v>
      </c>
      <c r="E59" s="11" t="s">
        <v>423</v>
      </c>
      <c r="F59" s="11" t="s">
        <v>461</v>
      </c>
      <c r="G59" s="12" t="s">
        <v>443</v>
      </c>
      <c r="H59" s="11" t="s">
        <v>450</v>
      </c>
      <c r="I59" s="12" t="s">
        <v>410</v>
      </c>
      <c r="J59" s="12" t="s">
        <v>406</v>
      </c>
      <c r="K59" s="11" t="s">
        <v>461</v>
      </c>
    </row>
    <row r="60" ht="40.5" customHeight="1" spans="1:11">
      <c r="A60" s="67" t="s">
        <v>369</v>
      </c>
      <c r="B60" s="82" t="s">
        <v>370</v>
      </c>
      <c r="C60" s="11" t="s">
        <v>504</v>
      </c>
      <c r="D60" s="11" t="s">
        <v>400</v>
      </c>
      <c r="E60" s="11" t="s">
        <v>401</v>
      </c>
      <c r="F60" s="11" t="s">
        <v>505</v>
      </c>
      <c r="G60" s="12" t="s">
        <v>443</v>
      </c>
      <c r="H60" s="11" t="s">
        <v>506</v>
      </c>
      <c r="I60" s="12" t="s">
        <v>507</v>
      </c>
      <c r="J60" s="12" t="s">
        <v>406</v>
      </c>
      <c r="K60" s="11" t="s">
        <v>505</v>
      </c>
    </row>
    <row r="61" ht="40.5" customHeight="1" spans="1:11">
      <c r="A61" s="67" t="s">
        <v>369</v>
      </c>
      <c r="B61" s="82" t="s">
        <v>370</v>
      </c>
      <c r="C61" s="11" t="s">
        <v>504</v>
      </c>
      <c r="D61" s="11" t="s">
        <v>400</v>
      </c>
      <c r="E61" s="11" t="s">
        <v>407</v>
      </c>
      <c r="F61" s="11" t="s">
        <v>508</v>
      </c>
      <c r="G61" s="12" t="s">
        <v>403</v>
      </c>
      <c r="H61" s="11" t="s">
        <v>209</v>
      </c>
      <c r="I61" s="12" t="s">
        <v>509</v>
      </c>
      <c r="J61" s="12" t="s">
        <v>406</v>
      </c>
      <c r="K61" s="11" t="s">
        <v>508</v>
      </c>
    </row>
    <row r="62" ht="40.5" customHeight="1" spans="1:11">
      <c r="A62" s="67" t="s">
        <v>369</v>
      </c>
      <c r="B62" s="82" t="s">
        <v>370</v>
      </c>
      <c r="C62" s="11" t="s">
        <v>504</v>
      </c>
      <c r="D62" s="11" t="s">
        <v>400</v>
      </c>
      <c r="E62" s="11" t="s">
        <v>412</v>
      </c>
      <c r="F62" s="11" t="s">
        <v>413</v>
      </c>
      <c r="G62" s="12" t="s">
        <v>403</v>
      </c>
      <c r="H62" s="11" t="s">
        <v>510</v>
      </c>
      <c r="I62" s="12" t="s">
        <v>416</v>
      </c>
      <c r="J62" s="12" t="s">
        <v>406</v>
      </c>
      <c r="K62" s="11" t="s">
        <v>431</v>
      </c>
    </row>
    <row r="63" ht="40.5" customHeight="1" spans="1:11">
      <c r="A63" s="67" t="s">
        <v>369</v>
      </c>
      <c r="B63" s="82" t="s">
        <v>370</v>
      </c>
      <c r="C63" s="11" t="s">
        <v>504</v>
      </c>
      <c r="D63" s="11" t="s">
        <v>418</v>
      </c>
      <c r="E63" s="11" t="s">
        <v>419</v>
      </c>
      <c r="F63" s="11" t="s">
        <v>511</v>
      </c>
      <c r="G63" s="12" t="s">
        <v>443</v>
      </c>
      <c r="H63" s="11" t="s">
        <v>409</v>
      </c>
      <c r="I63" s="12" t="s">
        <v>410</v>
      </c>
      <c r="J63" s="12" t="s">
        <v>406</v>
      </c>
      <c r="K63" s="11" t="s">
        <v>511</v>
      </c>
    </row>
    <row r="64" ht="40.5" customHeight="1" spans="1:11">
      <c r="A64" s="67" t="s">
        <v>369</v>
      </c>
      <c r="B64" s="82" t="s">
        <v>370</v>
      </c>
      <c r="C64" s="11" t="s">
        <v>504</v>
      </c>
      <c r="D64" s="11" t="s">
        <v>422</v>
      </c>
      <c r="E64" s="11" t="s">
        <v>423</v>
      </c>
      <c r="F64" s="11" t="s">
        <v>512</v>
      </c>
      <c r="G64" s="12" t="s">
        <v>403</v>
      </c>
      <c r="H64" s="11" t="s">
        <v>421</v>
      </c>
      <c r="I64" s="12" t="s">
        <v>410</v>
      </c>
      <c r="J64" s="12" t="s">
        <v>411</v>
      </c>
      <c r="K64" s="11" t="s">
        <v>512</v>
      </c>
    </row>
    <row r="65" ht="40.5" customHeight="1" spans="1:11">
      <c r="A65" s="67" t="s">
        <v>356</v>
      </c>
      <c r="B65" s="82" t="s">
        <v>358</v>
      </c>
      <c r="C65" s="11" t="s">
        <v>513</v>
      </c>
      <c r="D65" s="11" t="s">
        <v>400</v>
      </c>
      <c r="E65" s="11" t="s">
        <v>401</v>
      </c>
      <c r="F65" s="11" t="s">
        <v>514</v>
      </c>
      <c r="G65" s="12" t="s">
        <v>403</v>
      </c>
      <c r="H65" s="11" t="s">
        <v>515</v>
      </c>
      <c r="I65" s="12" t="s">
        <v>405</v>
      </c>
      <c r="J65" s="12" t="s">
        <v>406</v>
      </c>
      <c r="K65" s="11" t="s">
        <v>516</v>
      </c>
    </row>
    <row r="66" ht="40.5" customHeight="1" spans="1:11">
      <c r="A66" s="67" t="s">
        <v>356</v>
      </c>
      <c r="B66" s="82" t="s">
        <v>358</v>
      </c>
      <c r="C66" s="11" t="s">
        <v>513</v>
      </c>
      <c r="D66" s="11" t="s">
        <v>400</v>
      </c>
      <c r="E66" s="11" t="s">
        <v>407</v>
      </c>
      <c r="F66" s="11" t="s">
        <v>408</v>
      </c>
      <c r="G66" s="12" t="s">
        <v>403</v>
      </c>
      <c r="H66" s="11" t="s">
        <v>409</v>
      </c>
      <c r="I66" s="12" t="s">
        <v>410</v>
      </c>
      <c r="J66" s="12" t="s">
        <v>411</v>
      </c>
      <c r="K66" s="11" t="s">
        <v>517</v>
      </c>
    </row>
    <row r="67" ht="40.5" customHeight="1" spans="1:11">
      <c r="A67" s="67" t="s">
        <v>356</v>
      </c>
      <c r="B67" s="82" t="s">
        <v>358</v>
      </c>
      <c r="C67" s="11" t="s">
        <v>513</v>
      </c>
      <c r="D67" s="11" t="s">
        <v>400</v>
      </c>
      <c r="E67" s="11" t="s">
        <v>412</v>
      </c>
      <c r="F67" s="11" t="s">
        <v>413</v>
      </c>
      <c r="G67" s="12" t="s">
        <v>414</v>
      </c>
      <c r="H67" s="11" t="s">
        <v>518</v>
      </c>
      <c r="I67" s="12" t="s">
        <v>416</v>
      </c>
      <c r="J67" s="12" t="s">
        <v>406</v>
      </c>
      <c r="K67" s="11" t="s">
        <v>431</v>
      </c>
    </row>
    <row r="68" ht="40.5" customHeight="1" spans="1:11">
      <c r="A68" s="67" t="s">
        <v>356</v>
      </c>
      <c r="B68" s="82" t="s">
        <v>358</v>
      </c>
      <c r="C68" s="11" t="s">
        <v>513</v>
      </c>
      <c r="D68" s="11" t="s">
        <v>418</v>
      </c>
      <c r="E68" s="11" t="s">
        <v>519</v>
      </c>
      <c r="F68" s="11" t="s">
        <v>520</v>
      </c>
      <c r="G68" s="12" t="s">
        <v>443</v>
      </c>
      <c r="H68" s="11" t="s">
        <v>421</v>
      </c>
      <c r="I68" s="12" t="s">
        <v>410</v>
      </c>
      <c r="J68" s="12" t="s">
        <v>411</v>
      </c>
      <c r="K68" s="11" t="s">
        <v>521</v>
      </c>
    </row>
    <row r="69" ht="40.5" customHeight="1" spans="1:11">
      <c r="A69" s="67" t="s">
        <v>356</v>
      </c>
      <c r="B69" s="82" t="s">
        <v>358</v>
      </c>
      <c r="C69" s="11" t="s">
        <v>513</v>
      </c>
      <c r="D69" s="11" t="s">
        <v>422</v>
      </c>
      <c r="E69" s="11" t="s">
        <v>423</v>
      </c>
      <c r="F69" s="11" t="s">
        <v>497</v>
      </c>
      <c r="G69" s="12" t="s">
        <v>443</v>
      </c>
      <c r="H69" s="11" t="s">
        <v>450</v>
      </c>
      <c r="I69" s="12" t="s">
        <v>410</v>
      </c>
      <c r="J69" s="12" t="s">
        <v>411</v>
      </c>
      <c r="K69" s="11" t="s">
        <v>517</v>
      </c>
    </row>
    <row r="70" ht="40.5" customHeight="1" spans="1:11">
      <c r="A70" s="67" t="s">
        <v>379</v>
      </c>
      <c r="B70" s="82" t="s">
        <v>380</v>
      </c>
      <c r="C70" s="11" t="s">
        <v>522</v>
      </c>
      <c r="D70" s="11" t="s">
        <v>400</v>
      </c>
      <c r="E70" s="11" t="s">
        <v>401</v>
      </c>
      <c r="F70" s="11" t="s">
        <v>523</v>
      </c>
      <c r="G70" s="12" t="s">
        <v>414</v>
      </c>
      <c r="H70" s="11" t="s">
        <v>524</v>
      </c>
      <c r="I70" s="12" t="s">
        <v>416</v>
      </c>
      <c r="J70" s="12" t="s">
        <v>406</v>
      </c>
      <c r="K70" s="11" t="s">
        <v>523</v>
      </c>
    </row>
    <row r="71" ht="40.5" customHeight="1" spans="1:11">
      <c r="A71" s="67" t="s">
        <v>379</v>
      </c>
      <c r="B71" s="82" t="s">
        <v>380</v>
      </c>
      <c r="C71" s="11" t="s">
        <v>522</v>
      </c>
      <c r="D71" s="11" t="s">
        <v>400</v>
      </c>
      <c r="E71" s="11" t="s">
        <v>438</v>
      </c>
      <c r="F71" s="11" t="s">
        <v>466</v>
      </c>
      <c r="G71" s="12" t="s">
        <v>443</v>
      </c>
      <c r="H71" s="11" t="s">
        <v>409</v>
      </c>
      <c r="I71" s="12" t="s">
        <v>410</v>
      </c>
      <c r="J71" s="12" t="s">
        <v>406</v>
      </c>
      <c r="K71" s="11" t="s">
        <v>466</v>
      </c>
    </row>
    <row r="72" ht="40.5" customHeight="1" spans="1:11">
      <c r="A72" s="67" t="s">
        <v>379</v>
      </c>
      <c r="B72" s="82" t="s">
        <v>380</v>
      </c>
      <c r="C72" s="11" t="s">
        <v>522</v>
      </c>
      <c r="D72" s="11" t="s">
        <v>418</v>
      </c>
      <c r="E72" s="11" t="s">
        <v>419</v>
      </c>
      <c r="F72" s="11" t="s">
        <v>525</v>
      </c>
      <c r="G72" s="12" t="s">
        <v>403</v>
      </c>
      <c r="H72" s="11" t="s">
        <v>526</v>
      </c>
      <c r="I72" s="12"/>
      <c r="J72" s="12" t="s">
        <v>411</v>
      </c>
      <c r="K72" s="11" t="s">
        <v>525</v>
      </c>
    </row>
    <row r="73" ht="40.5" customHeight="1" spans="1:11">
      <c r="A73" s="67" t="s">
        <v>379</v>
      </c>
      <c r="B73" s="82" t="s">
        <v>380</v>
      </c>
      <c r="C73" s="11" t="s">
        <v>522</v>
      </c>
      <c r="D73" s="11" t="s">
        <v>418</v>
      </c>
      <c r="E73" s="11" t="s">
        <v>527</v>
      </c>
      <c r="F73" s="11" t="s">
        <v>528</v>
      </c>
      <c r="G73" s="12" t="s">
        <v>403</v>
      </c>
      <c r="H73" s="11" t="s">
        <v>526</v>
      </c>
      <c r="I73" s="12"/>
      <c r="J73" s="12" t="s">
        <v>411</v>
      </c>
      <c r="K73" s="11" t="s">
        <v>528</v>
      </c>
    </row>
    <row r="74" ht="40.5" customHeight="1" spans="1:11">
      <c r="A74" s="67" t="s">
        <v>379</v>
      </c>
      <c r="B74" s="82" t="s">
        <v>380</v>
      </c>
      <c r="C74" s="11" t="s">
        <v>522</v>
      </c>
      <c r="D74" s="11" t="s">
        <v>422</v>
      </c>
      <c r="E74" s="11" t="s">
        <v>423</v>
      </c>
      <c r="F74" s="11" t="s">
        <v>497</v>
      </c>
      <c r="G74" s="12" t="s">
        <v>443</v>
      </c>
      <c r="H74" s="11" t="s">
        <v>450</v>
      </c>
      <c r="I74" s="12" t="s">
        <v>410</v>
      </c>
      <c r="J74" s="12" t="s">
        <v>411</v>
      </c>
      <c r="K74" s="11" t="s">
        <v>497</v>
      </c>
    </row>
  </sheetData>
  <mergeCells count="41">
    <mergeCell ref="A2:K2"/>
    <mergeCell ref="A3:I3"/>
    <mergeCell ref="A8:A12"/>
    <mergeCell ref="A13:A17"/>
    <mergeCell ref="A18:A22"/>
    <mergeCell ref="A23:A27"/>
    <mergeCell ref="A28:A32"/>
    <mergeCell ref="A33:A39"/>
    <mergeCell ref="A40:A44"/>
    <mergeCell ref="A45:A49"/>
    <mergeCell ref="A50:A54"/>
    <mergeCell ref="A55:A59"/>
    <mergeCell ref="A60:A64"/>
    <mergeCell ref="A65:A69"/>
    <mergeCell ref="A70:A74"/>
    <mergeCell ref="B8:B12"/>
    <mergeCell ref="B13:B17"/>
    <mergeCell ref="B18:B22"/>
    <mergeCell ref="B23:B27"/>
    <mergeCell ref="B28:B32"/>
    <mergeCell ref="B33:B39"/>
    <mergeCell ref="B40:B44"/>
    <mergeCell ref="B45:B49"/>
    <mergeCell ref="B50:B54"/>
    <mergeCell ref="B55:B59"/>
    <mergeCell ref="B60:B64"/>
    <mergeCell ref="B65:B69"/>
    <mergeCell ref="B70:B74"/>
    <mergeCell ref="C8:C12"/>
    <mergeCell ref="C13:C17"/>
    <mergeCell ref="C18:C22"/>
    <mergeCell ref="C23:C27"/>
    <mergeCell ref="C28:C32"/>
    <mergeCell ref="C33:C39"/>
    <mergeCell ref="C40:C44"/>
    <mergeCell ref="C45:C49"/>
    <mergeCell ref="C50:C54"/>
    <mergeCell ref="C55:C59"/>
    <mergeCell ref="C60:C64"/>
    <mergeCell ref="C65:C69"/>
    <mergeCell ref="C70:C74"/>
  </mergeCells>
  <printOptions horizontalCentered="1"/>
  <pageMargins left="0.79" right="0.79" top="0.59" bottom="0.59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财务收支预算总表</vt:lpstr>
      <vt:lpstr>部门收入预算表</vt:lpstr>
      <vt:lpstr>部门支出预算表</vt:lpstr>
      <vt:lpstr>财政拨款收支预算总表</vt:lpstr>
      <vt:lpstr>一般公共预算支出预算表（按功能科目分类）</vt:lpstr>
      <vt:lpstr>一般公共预算“三公”经费支出预算表</vt:lpstr>
      <vt:lpstr>基本支出预算表（人员类、运转类公用经费项目）</vt:lpstr>
      <vt:lpstr>项目支出预算表（其他运转类、特定目标类项目）</vt:lpstr>
      <vt:lpstr>项目支出绩效目标表（本级下达）</vt:lpstr>
      <vt:lpstr>项目支出绩效目标表（另文下达）</vt:lpstr>
      <vt:lpstr>政府性基金预算支出预算表</vt:lpstr>
      <vt:lpstr>部门政府采购预算表</vt:lpstr>
      <vt:lpstr>政府购买服务预算表</vt:lpstr>
      <vt:lpstr>对下转移支付预算表</vt:lpstr>
      <vt:lpstr>对下转移支付绩效目标表</vt:lpstr>
      <vt:lpstr>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阿涛、</cp:lastModifiedBy>
  <dcterms:created xsi:type="dcterms:W3CDTF">2025-03-27T01:26:04Z</dcterms:created>
  <dcterms:modified xsi:type="dcterms:W3CDTF">2025-03-27T01:30:47Z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9F1DB009EF50473B9176D01CC0FED435_12</vt:lpwstr>
  </property>
  <property fmtid="{D5CDD505-2E9C-101B-9397-08002B2CF9AE}" pid="3" name="KSOProductBuildVer">
    <vt:lpwstr>2052-12.1.0.20305</vt:lpwstr>
  </property>
</Properties>
</file>