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500"/>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02" sheetId="5" r:id="rId5"/>
    <sheet name="一般公共预算“三公”经费支出预算表03" sheetId="6" r:id="rId6"/>
    <sheet name="基本支出预算表04" sheetId="7" r:id="rId7"/>
    <sheet name="项目支出预算表05-1" sheetId="8" r:id="rId8"/>
    <sheet name="项目支出绩效目标表05-2" sheetId="9" r:id="rId9"/>
    <sheet name="政府性基金预算支出预算表06" sheetId="10" r:id="rId10"/>
    <sheet name="部门政府采购预算表07" sheetId="11" r:id="rId11"/>
    <sheet name="政府购买服务预算表08" sheetId="12" r:id="rId12"/>
    <sheet name="对下转移支付预算表09-1" sheetId="13" r:id="rId13"/>
    <sheet name="对下转移支付绩效目标表09-2" sheetId="14" r:id="rId14"/>
    <sheet name="新增资产配置表10" sheetId="15" r:id="rId15"/>
    <sheet name="上级补助项目支出预算表11" sheetId="16" r:id="rId16"/>
    <sheet name="部门项目中期规划预算表12" sheetId="17" r:id="rId17"/>
  </sheets>
  <definedNames>
    <definedName name="_xlnm.Print_Titles" localSheetId="3">'财政拨款收支预算总表02-1'!$1:$6</definedName>
    <definedName name="_xlnm.Print_Titles" localSheetId="4">'一般公共预算支出预算表02-02'!$1:$5</definedName>
    <definedName name="_xlnm.Print_Titles" localSheetId="5">一般公共预算“三公”经费支出预算表03!$1:$6</definedName>
    <definedName name="_xlnm.Print_Titles" localSheetId="9">政府性基金预算支出预算表06!$1:$6</definedName>
    <definedName name="_xlnm.Print_Titles" localSheetId="14">新增资产配置表10!$1:$6</definedName>
  </definedNames>
  <calcPr calcId="144525"/>
</workbook>
</file>

<file path=xl/sharedStrings.xml><?xml version="1.0" encoding="utf-8"?>
<sst xmlns="http://schemas.openxmlformats.org/spreadsheetml/2006/main" count="6506" uniqueCount="1549">
  <si>
    <t>预算01-1表</t>
  </si>
  <si>
    <t>财务收支预算总表</t>
  </si>
  <si>
    <t>单位名称：西畴县卫生健康局</t>
  </si>
  <si>
    <t>单位:万元</t>
  </si>
  <si>
    <t>收        入</t>
  </si>
  <si>
    <t>支        出</t>
  </si>
  <si>
    <t>项      目</t>
  </si>
  <si>
    <t>2024年预算数</t>
  </si>
  <si>
    <t>项目（按功能分类）</t>
  </si>
  <si>
    <t>一、一般公共预算拨款收入</t>
  </si>
  <si>
    <t>一、社会保障和就业支出</t>
  </si>
  <si>
    <t>二、政府性基金预算拨款收入</t>
  </si>
  <si>
    <t>二、卫生健康支出</t>
  </si>
  <si>
    <t>三、国有资本经营预算拨款收入</t>
  </si>
  <si>
    <t>三、住房保障支出</t>
  </si>
  <si>
    <t>四、财政专户管理资金收入</t>
  </si>
  <si>
    <t>五、单位资金</t>
  </si>
  <si>
    <t>（一）事业收入</t>
  </si>
  <si>
    <t>（二）事业单位经营收入</t>
  </si>
  <si>
    <t>（三）上级补助收入</t>
  </si>
  <si>
    <t>（四）附属单位上缴收入</t>
  </si>
  <si>
    <t>（五）其他收入</t>
  </si>
  <si>
    <t>本年收入合计</t>
  </si>
  <si>
    <t>本年支出合计</t>
  </si>
  <si>
    <t>上年结转结余</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</si>
  <si>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</si>
  <si>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</si>
  <si>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</si>
  <si>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</si>
  <si>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</si>
  <si>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</si>
  <si>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</si>
  <si>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</si>
  <si>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</si>
  <si>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</si>
  <si>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</si>
  <si>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</si>
  <si>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</si>
  <si>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</si>
  <si>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</si>
  <si>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</si>
  <si>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</si>
  <si>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</si>
  <si>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</si>
  <si>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</si>
  <si>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</si>
  <si>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131</t>
  </si>
  <si>
    <t>西畴县卫生健康局</t>
  </si>
  <si>
    <t>131001</t>
  </si>
  <si>
    <t xml:space="preserve">  西畴县卫生健康局</t>
  </si>
  <si>
    <t>131004</t>
  </si>
  <si>
    <t xml:space="preserve">  西畴县疾病预防控制中心</t>
  </si>
  <si>
    <t>131005</t>
  </si>
  <si>
    <t xml:space="preserve">  西畴县卫生健康综合监督局</t>
  </si>
  <si>
    <t>131006</t>
  </si>
  <si>
    <t xml:space="preserve">  西畴县皮肤病防治站</t>
  </si>
  <si>
    <t>131007</t>
  </si>
  <si>
    <t xml:space="preserve">  西畴县西洒镇社区卫生服务中心</t>
  </si>
  <si>
    <t>131008</t>
  </si>
  <si>
    <t xml:space="preserve">  西畴县柏林卫生院</t>
  </si>
  <si>
    <t>131009</t>
  </si>
  <si>
    <t xml:space="preserve">  西畴县第一人民医院</t>
  </si>
  <si>
    <t>131010</t>
  </si>
  <si>
    <t xml:space="preserve">  西畴县鸡街中心卫生院</t>
  </si>
  <si>
    <t>131011</t>
  </si>
  <si>
    <t xml:space="preserve">  西畴县新马街卫生院</t>
  </si>
  <si>
    <t>131012</t>
  </si>
  <si>
    <t xml:space="preserve">  西畴县兴街中心卫生院</t>
  </si>
  <si>
    <t>131013</t>
  </si>
  <si>
    <t xml:space="preserve">  西畴县莲花塘卫生院</t>
  </si>
  <si>
    <t>131014</t>
  </si>
  <si>
    <t xml:space="preserve">  西畴县董马中心卫生院</t>
  </si>
  <si>
    <t>131015</t>
  </si>
  <si>
    <t xml:space="preserve">  西畴县法斗卫生院</t>
  </si>
  <si>
    <t>131016</t>
  </si>
  <si>
    <t xml:space="preserve">  西畴县蚌谷卫生院</t>
  </si>
  <si>
    <t>131017</t>
  </si>
  <si>
    <t xml:space="preserve">  西畴县妇幼保健院</t>
  </si>
  <si>
    <t>131018</t>
  </si>
  <si>
    <t xml:space="preserve">  西畴县坪寨卫生院</t>
  </si>
  <si>
    <t>预算01-3表</t>
  </si>
  <si>
    <t>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</si>
  <si>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</si>
  <si>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</si>
  <si>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</si>
  <si>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</si>
  <si>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</si>
  <si>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</si>
  <si>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</si>
  <si>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</si>
  <si>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</si>
  <si>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</si>
  <si>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6</t>
  </si>
  <si>
    <t>7</t>
  </si>
  <si>
    <t>208</t>
  </si>
  <si>
    <t>社会保障和就业支出</t>
  </si>
  <si>
    <t>0</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</si>
  <si>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</si>
  <si>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</si>
  <si>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</si>
  <si>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</si>
  <si>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</si>
  <si>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</si>
  <si>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</si>
  <si>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</si>
  <si>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</si>
  <si>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</si>
  <si>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</si>
  <si>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</si>
  <si>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</si>
  <si>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</si>
  <si>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20899</t>
  </si>
  <si>
    <t xml:space="preserve">  其他社会保障和就业支出</t>
  </si>
  <si>
    <t>2089999</t>
  </si>
  <si>
    <t xml:space="preserve">    其他社会保障和就业支出</t>
  </si>
  <si>
    <t>210</t>
  </si>
  <si>
    <t>卫生健康支出</t>
  </si>
  <si>
    <t>21001</t>
  </si>
  <si>
    <t xml:space="preserve">  卫生健康管理事务</t>
  </si>
  <si>
    <t>2100101</t>
  </si>
  <si>
    <t xml:space="preserve">    行政运行</t>
  </si>
  <si>
    <t>2100102</t>
  </si>
  <si>
    <t xml:space="preserve">    一般行政管理事务</t>
  </si>
  <si>
    <t>2100199</t>
  </si>
  <si>
    <t xml:space="preserve">    其他卫生健康管理事务支出</t>
  </si>
  <si>
    <t>21002</t>
  </si>
  <si>
    <t xml:space="preserve">  公立医院</t>
  </si>
  <si>
    <t>2100201</t>
  </si>
  <si>
    <t xml:space="preserve">    综合医院</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</si>
  <si>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</si>
  <si>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</si>
  <si>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</si>
  <si>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</si>
  <si>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</si>
  <si>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</si>
  <si>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</si>
  <si>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</si>
  <si>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</si>
  <si>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</si>
  <si>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</si>
  <si>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</si>
  <si>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</si>
  <si>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</si>
  <si>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</si>
  <si>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</si>
  <si>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2100408</t>
  </si>
  <si>
    <t xml:space="preserve">    基本公共卫生服务</t>
  </si>
  <si>
    <t>2100409</t>
  </si>
  <si>
    <t xml:space="preserve">    重大公共卫生服务</t>
  </si>
  <si>
    <t>2100410</t>
  </si>
  <si>
    <t xml:space="preserve">    突发公共卫生事件应急处置</t>
  </si>
  <si>
    <t>21007</t>
  </si>
  <si>
    <t xml:space="preserve">  计划生育事务</t>
  </si>
  <si>
    <t>2100799</t>
  </si>
  <si>
    <t xml:space="preserve">    其他计划生育事务支出</t>
  </si>
  <si>
    <t>21011</t>
  </si>
  <si>
    <t xml:space="preserve">  行政事业单位医疗</t>
  </si>
  <si>
    <t>2101101</t>
  </si>
  <si>
    <t xml:space="preserve">    行政单位医疗</t>
  </si>
  <si>
    <t>2101102</t>
  </si>
  <si>
    <t xml:space="preserve">    事业单位医疗</t>
  </si>
  <si>
    <t>2101199</t>
  </si>
  <si>
    <t xml:space="preserve">    其他行政事业单位医疗支出</t>
  </si>
  <si>
    <t>21016</t>
  </si>
  <si>
    <t xml:space="preserve">  老龄卫生健康事务</t>
  </si>
  <si>
    <t>2101601</t>
  </si>
  <si>
    <t xml:space="preserve">    老龄卫生健康事务</t>
  </si>
  <si>
    <t>21099</t>
  </si>
  <si>
    <t xml:space="preserve">  其他卫生健康支出</t>
  </si>
  <si>
    <t>2109999</t>
  </si>
  <si>
    <t xml:space="preserve">    其他卫生健康支出</t>
  </si>
  <si>
    <t>221</t>
  </si>
  <si>
    <t>住房保障支出</t>
  </si>
  <si>
    <t>22102</t>
  </si>
  <si>
    <t xml:space="preserve">  住房改革支出</t>
  </si>
  <si>
    <t>2210201</t>
  </si>
  <si>
    <t xml:space="preserve">    住房公积金</t>
  </si>
  <si>
    <t>合  计</t>
  </si>
  <si>
    <t>预算02-1表</t>
  </si>
  <si>
    <t>财政拨款收支预算总表</t>
  </si>
  <si>
    <t>2024预算数</t>
  </si>
  <si>
    <t>支出功能分类科目</t>
  </si>
  <si>
    <t>一、本年收入</t>
  </si>
  <si>
    <t>一、本年支出</t>
  </si>
  <si>
    <t>（一）一般公共预算拨款</t>
  </si>
  <si>
    <t>（一）社会保障和就业支出</t>
  </si>
  <si>
    <t>（二）政府性基金预算拨款</t>
  </si>
  <si>
    <t>（二）卫生健康支出</t>
  </si>
  <si>
    <t>（三）国有资本经营预算拨款</t>
  </si>
  <si>
    <t>（三）住房保障支出</t>
  </si>
  <si>
    <t>二、上年结转</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</si>
  <si>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</si>
  <si>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</si>
  <si>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</si>
  <si>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</si>
  <si>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</si>
  <si>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</si>
  <si>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</si>
  <si>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</si>
  <si>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</si>
  <si>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</si>
  <si>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</si>
  <si>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</si>
  <si>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</si>
  <si>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</si>
  <si>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</si>
  <si>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</si>
  <si>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</si>
  <si>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</si>
  <si>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</si>
  <si>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</si>
  <si>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</si>
  <si>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</si>
  <si>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</si>
  <si>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</si>
  <si>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</si>
  <si>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</si>
  <si>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</si>
  <si>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</si>
  <si>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</si>
  <si>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</si>
  <si>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</si>
  <si>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</si>
  <si>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</si>
  <si>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</si>
  <si>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</si>
  <si>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</si>
  <si>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</si>
  <si>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</si>
  <si>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</si>
  <si>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</si>
  <si>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</si>
  <si>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</si>
  <si>
    <t xml:space="preserve">    西畴县卫生健康局</t>
  </si>
  <si>
    <t>532623210000000230717</t>
  </si>
  <si>
    <t>行政基本工资</t>
  </si>
  <si>
    <t>行政运行</t>
  </si>
  <si>
    <t>30101</t>
  </si>
  <si>
    <t>基本工资</t>
  </si>
  <si>
    <t>532623221100000424663</t>
  </si>
  <si>
    <t>事业基本工资</t>
  </si>
  <si>
    <t>其他卫生健康管理事务支出</t>
  </si>
  <si>
    <t>532623210000000230718</t>
  </si>
  <si>
    <t>行政津贴补贴</t>
  </si>
  <si>
    <t>30102</t>
  </si>
  <si>
    <t>津贴补贴</t>
  </si>
  <si>
    <t>532623221100000424656</t>
  </si>
  <si>
    <t>事业津贴补贴</t>
  </si>
  <si>
    <t>532623231100001214707</t>
  </si>
  <si>
    <t>机关工作人员年终一次性奖金</t>
  </si>
  <si>
    <t>30103</t>
  </si>
  <si>
    <t>奖金</t>
  </si>
  <si>
    <t>532623231100001214727</t>
  </si>
  <si>
    <t>上年度12月一个月基本工资额度</t>
  </si>
  <si>
    <t>30107</t>
  </si>
  <si>
    <t>绩效工资</t>
  </si>
  <si>
    <t>532623241100002134332</t>
  </si>
  <si>
    <t>基础绩效奖(行政)</t>
  </si>
  <si>
    <t>532623241100002134312</t>
  </si>
  <si>
    <t>基础绩效奖(事业)</t>
  </si>
  <si>
    <t>532623221100000424655</t>
  </si>
  <si>
    <t>基础性绩效工资</t>
  </si>
  <si>
    <t>532623221100000424661</t>
  </si>
  <si>
    <t>奖励性绩效工资</t>
  </si>
  <si>
    <t>532623210000000230723</t>
  </si>
  <si>
    <t>养老保险</t>
  </si>
  <si>
    <t>机关事业单位基本养老保险缴费支出</t>
  </si>
  <si>
    <t>30108</t>
  </si>
  <si>
    <t>机关事业单位基本养老保险缴费</t>
  </si>
  <si>
    <t>532623210000000230721</t>
  </si>
  <si>
    <t>基本医疗保险</t>
  </si>
  <si>
    <t>行政单位医疗</t>
  </si>
  <si>
    <t>30110</t>
  </si>
  <si>
    <t>职工基本医疗保险缴费</t>
  </si>
  <si>
    <t>事业单位医疗</t>
  </si>
  <si>
    <t>532623210000000230720</t>
  </si>
  <si>
    <t>工伤保险</t>
  </si>
  <si>
    <t>其他行政事业单位医疗支出</t>
  </si>
  <si>
    <t>30112</t>
  </si>
  <si>
    <t>其他社会保障缴费</t>
  </si>
  <si>
    <t>532623210000000230719</t>
  </si>
  <si>
    <t>大病医疗保险</t>
  </si>
  <si>
    <t>532623221100000424665</t>
  </si>
  <si>
    <t>失业保险</t>
  </si>
  <si>
    <t>其他社会保障和就业支出</t>
  </si>
  <si>
    <t>532623210000000230725</t>
  </si>
  <si>
    <t>住房公积金</t>
  </si>
  <si>
    <t>30113</t>
  </si>
  <si>
    <t>532623210000000230735</t>
  </si>
  <si>
    <t>一般公用经费</t>
  </si>
  <si>
    <t>30226</t>
  </si>
  <si>
    <t>劳务费</t>
  </si>
  <si>
    <t>532623241100002134333</t>
  </si>
  <si>
    <t>公用经费安排公务用车运行维护费支出</t>
  </si>
  <si>
    <t>30231</t>
  </si>
  <si>
    <t>公务用车运行维护费</t>
  </si>
  <si>
    <t>532623241100002134353</t>
  </si>
  <si>
    <t>公用经费安排公务接待费支出</t>
  </si>
  <si>
    <t>30217</t>
  </si>
  <si>
    <t>30201</t>
  </si>
  <si>
    <t>办公费</t>
  </si>
  <si>
    <t>30207</t>
  </si>
  <si>
    <t>邮电费</t>
  </si>
  <si>
    <t>30205</t>
  </si>
  <si>
    <t>水费</t>
  </si>
  <si>
    <t>30206</t>
  </si>
  <si>
    <t>电费</t>
  </si>
  <si>
    <t>30211</t>
  </si>
  <si>
    <t>差旅费</t>
  </si>
  <si>
    <t>30202</t>
  </si>
  <si>
    <t>印刷费</t>
  </si>
  <si>
    <t>532623210000000230732</t>
  </si>
  <si>
    <t>工会经费</t>
  </si>
  <si>
    <t>30228</t>
  </si>
  <si>
    <t>532623210000000230730</t>
  </si>
  <si>
    <t>车辆运行维护费</t>
  </si>
  <si>
    <t>532623210000000230731</t>
  </si>
  <si>
    <t>行政人员公务交通补贴</t>
  </si>
  <si>
    <t>30239</t>
  </si>
  <si>
    <t>其他交通费用</t>
  </si>
  <si>
    <t>532623210000000230734</t>
  </si>
  <si>
    <t>退休公用经费</t>
  </si>
  <si>
    <t>行政单位离退休</t>
  </si>
  <si>
    <t>532623210000000230727</t>
  </si>
  <si>
    <t>退休费</t>
  </si>
  <si>
    <t>30302</t>
  </si>
  <si>
    <t>532623241100002119451</t>
  </si>
  <si>
    <t>遗属生活补助资金</t>
  </si>
  <si>
    <t>死亡抚恤</t>
  </si>
  <si>
    <t>30305</t>
  </si>
  <si>
    <t>生活补助</t>
  </si>
  <si>
    <t>532623241100002652604</t>
  </si>
  <si>
    <t>遗属生活困难补助项目资金</t>
  </si>
  <si>
    <t xml:space="preserve">    西畴县疾病预防控制中心</t>
  </si>
  <si>
    <t>532623210000000231042</t>
  </si>
  <si>
    <t>疾病预防控制机构</t>
  </si>
  <si>
    <t>532623210000000231043</t>
  </si>
  <si>
    <t>532623231100001227547</t>
  </si>
  <si>
    <t>532623241100002128680</t>
  </si>
  <si>
    <t>532623210000000231040</t>
  </si>
  <si>
    <t>532623210000000231041</t>
  </si>
  <si>
    <t>532623210000000231048</t>
  </si>
  <si>
    <t>532623210000000231046</t>
  </si>
  <si>
    <t>532623210000000231045</t>
  </si>
  <si>
    <t>532623210000000231044</t>
  </si>
  <si>
    <t>532623221100000427130</t>
  </si>
  <si>
    <t>532623210000000231050</t>
  </si>
  <si>
    <t>532623210000000231794</t>
  </si>
  <si>
    <t>532623241100002097929</t>
  </si>
  <si>
    <t>532623210000000231054</t>
  </si>
  <si>
    <t>532623210000000231056</t>
  </si>
  <si>
    <t>事业单位离退休</t>
  </si>
  <si>
    <t>532623210000000231051</t>
  </si>
  <si>
    <t xml:space="preserve">    西畴县卫生健康综合监督局</t>
  </si>
  <si>
    <t>532623210000000231625</t>
  </si>
  <si>
    <t>卫生监督机构</t>
  </si>
  <si>
    <t>532623210000000231626</t>
  </si>
  <si>
    <t>532623231100001338627</t>
  </si>
  <si>
    <t>532623241100002128142</t>
  </si>
  <si>
    <t>532623210000000231631</t>
  </si>
  <si>
    <t>532623210000000231629</t>
  </si>
  <si>
    <t>532623210000000231628</t>
  </si>
  <si>
    <t>532623210000000231627</t>
  </si>
  <si>
    <t>532623221100000427652</t>
  </si>
  <si>
    <t>532623210000000231633</t>
  </si>
  <si>
    <t>532623210000000231639</t>
  </si>
  <si>
    <t>532623241100002128143</t>
  </si>
  <si>
    <t>532623210000000231638</t>
  </si>
  <si>
    <t>532623210000000231636</t>
  </si>
  <si>
    <t>532623210000000231637</t>
  </si>
  <si>
    <t>532623231100001338639</t>
  </si>
  <si>
    <t>532623231100001338636</t>
  </si>
  <si>
    <t xml:space="preserve">    西畴县皮肤病防治站</t>
  </si>
  <si>
    <t>532623210000000231760</t>
  </si>
  <si>
    <t>532623210000000231761</t>
  </si>
  <si>
    <t>532623231100001242749</t>
  </si>
  <si>
    <t>532623241100002112575</t>
  </si>
  <si>
    <t>532623210000000231759</t>
  </si>
  <si>
    <t>532623210000000231766</t>
  </si>
  <si>
    <t>532623210000000231764</t>
  </si>
  <si>
    <t>532623210000000231763</t>
  </si>
  <si>
    <t>532623210000000231762</t>
  </si>
  <si>
    <t>532623221100000415117</t>
  </si>
  <si>
    <t>532623210000000231768</t>
  </si>
  <si>
    <t>532623210000000231777</t>
  </si>
  <si>
    <t>532623241100002112577</t>
  </si>
  <si>
    <t>532623241100002112576</t>
  </si>
  <si>
    <t>532623210000000231774</t>
  </si>
  <si>
    <t>532623210000000231776</t>
  </si>
  <si>
    <t>532623210000000231770</t>
  </si>
  <si>
    <t xml:space="preserve">    西畴县西洒镇社区卫生服务中心</t>
  </si>
  <si>
    <t>532623210000000230462</t>
  </si>
  <si>
    <t>城市社区卫生机构</t>
  </si>
  <si>
    <t>532623210000000230463</t>
  </si>
  <si>
    <t>532623210000000230464</t>
  </si>
  <si>
    <t>事业乡镇工作岗位补贴</t>
  </si>
  <si>
    <t>532623231100001210051</t>
  </si>
  <si>
    <t>532623241100002156472</t>
  </si>
  <si>
    <t>532623210000000230460</t>
  </si>
  <si>
    <t>532623210000000230461</t>
  </si>
  <si>
    <t>532623210000000230469</t>
  </si>
  <si>
    <t>532623210000000230467</t>
  </si>
  <si>
    <t>532623210000000230466</t>
  </si>
  <si>
    <t>532623210000000230465</t>
  </si>
  <si>
    <t>532623221100000442042</t>
  </si>
  <si>
    <t>532623210000000230471</t>
  </si>
  <si>
    <t>532623210000000230476</t>
  </si>
  <si>
    <t>532623210000000230478</t>
  </si>
  <si>
    <t>532623210000000230472</t>
  </si>
  <si>
    <t xml:space="preserve">    西畴县柏林卫生院</t>
  </si>
  <si>
    <t>532623210000000230584</t>
  </si>
  <si>
    <t>乡镇卫生院</t>
  </si>
  <si>
    <t>532623210000000230585</t>
  </si>
  <si>
    <t>532623210000000230586</t>
  </si>
  <si>
    <t>532623231100001219420</t>
  </si>
  <si>
    <t>532623241100002119467</t>
  </si>
  <si>
    <t>532623210000000230582</t>
  </si>
  <si>
    <t>532623210000000230583</t>
  </si>
  <si>
    <t>532623210000000230591</t>
  </si>
  <si>
    <t>532623210000000230589</t>
  </si>
  <si>
    <t>532623210000000230588</t>
  </si>
  <si>
    <t>532623210000000230587</t>
  </si>
  <si>
    <t>532623221100000414769</t>
  </si>
  <si>
    <t>532623210000000230593</t>
  </si>
  <si>
    <t>532623210000000230598</t>
  </si>
  <si>
    <t>532623210000000230600</t>
  </si>
  <si>
    <t>532623210000000230594</t>
  </si>
  <si>
    <t>532623241100002121333</t>
  </si>
  <si>
    <t>遗嘱生活困难补助资金</t>
  </si>
  <si>
    <t>532623241100002653476</t>
  </si>
  <si>
    <t>2023年遗嘱生活困难补助资金</t>
  </si>
  <si>
    <t xml:space="preserve">    西畴县第一人民医院</t>
  </si>
  <si>
    <t>532623210000000229927</t>
  </si>
  <si>
    <t>综合医院</t>
  </si>
  <si>
    <t>532623210000000229928</t>
  </si>
  <si>
    <t>532623231100001211059</t>
  </si>
  <si>
    <t>532623241100002130422</t>
  </si>
  <si>
    <t>532623210000000229925</t>
  </si>
  <si>
    <t>532623210000000229926</t>
  </si>
  <si>
    <t>532623210000000229933</t>
  </si>
  <si>
    <t>532623210000000229934</t>
  </si>
  <si>
    <t>职业年金</t>
  </si>
  <si>
    <t>机关事业单位职业年金缴费支出</t>
  </si>
  <si>
    <t>30109</t>
  </si>
  <si>
    <t>职业年金缴费</t>
  </si>
  <si>
    <t>532623210000000229931</t>
  </si>
  <si>
    <t>532623210000000229930</t>
  </si>
  <si>
    <t>532623210000000229929</t>
  </si>
  <si>
    <t>532623221100000426090</t>
  </si>
  <si>
    <t>532623210000000229935</t>
  </si>
  <si>
    <t>532623210000000229940</t>
  </si>
  <si>
    <t>532623210000000229942</t>
  </si>
  <si>
    <t>532623210000000229937</t>
  </si>
  <si>
    <t>532623241100002121201</t>
  </si>
  <si>
    <t>532623241100002651756</t>
  </si>
  <si>
    <t xml:space="preserve">    西畴县鸡街中心卫生院</t>
  </si>
  <si>
    <t>532623210000000230529</t>
  </si>
  <si>
    <t>532623210000000230530</t>
  </si>
  <si>
    <t>532623210000000230531</t>
  </si>
  <si>
    <t>532623231100001240913</t>
  </si>
  <si>
    <t>532623241100002107809</t>
  </si>
  <si>
    <t>532623210000000230527</t>
  </si>
  <si>
    <t>532623210000000230528</t>
  </si>
  <si>
    <t>532623210000000230536</t>
  </si>
  <si>
    <t>532623210000000230534</t>
  </si>
  <si>
    <t>532623210000000230533</t>
  </si>
  <si>
    <t>532623210000000230532</t>
  </si>
  <si>
    <t>532623221100000421189</t>
  </si>
  <si>
    <t>532623210000000230538</t>
  </si>
  <si>
    <t>532623210000000230544</t>
  </si>
  <si>
    <t>532623210000000230546</t>
  </si>
  <si>
    <t>532623210000000230540</t>
  </si>
  <si>
    <t>532623241100002123529</t>
  </si>
  <si>
    <t>2024年以后遗属生活困难补助资金</t>
  </si>
  <si>
    <t xml:space="preserve">    西畴县新马街卫生院</t>
  </si>
  <si>
    <t>532623210000000231252</t>
  </si>
  <si>
    <t>532623210000000231253</t>
  </si>
  <si>
    <t>532623210000000231254</t>
  </si>
  <si>
    <t>532623231100001215612</t>
  </si>
  <si>
    <t>532623241100002112376</t>
  </si>
  <si>
    <t>532623210000000231250</t>
  </si>
  <si>
    <t>532623210000000231251</t>
  </si>
  <si>
    <t>532623210000000231259</t>
  </si>
  <si>
    <t>532623210000000231257</t>
  </si>
  <si>
    <t>532623210000000231256</t>
  </si>
  <si>
    <t>532623210000000231255</t>
  </si>
  <si>
    <t>532623221100000418679</t>
  </si>
  <si>
    <t>532623210000000231261</t>
  </si>
  <si>
    <t>532623210000000231267</t>
  </si>
  <si>
    <t>532623210000000231269</t>
  </si>
  <si>
    <t>532623210000000231263</t>
  </si>
  <si>
    <t>532623241100002121173</t>
  </si>
  <si>
    <t>其他卫生健康支出</t>
  </si>
  <si>
    <t xml:space="preserve">    西畴县兴街中心卫生院</t>
  </si>
  <si>
    <t>532623210000000232218</t>
  </si>
  <si>
    <t>532623210000000232219</t>
  </si>
  <si>
    <t>532623210000000232220</t>
  </si>
  <si>
    <t>532623231100001214414</t>
  </si>
  <si>
    <t>532623241100002148272</t>
  </si>
  <si>
    <t>532623210000000232216</t>
  </si>
  <si>
    <t>532623210000000232217</t>
  </si>
  <si>
    <t>532623210000000232225</t>
  </si>
  <si>
    <t>532623210000000232223</t>
  </si>
  <si>
    <t>532623210000000232222</t>
  </si>
  <si>
    <t>532623210000000232221</t>
  </si>
  <si>
    <t>532623221100000425661</t>
  </si>
  <si>
    <t>532623210000000232229</t>
  </si>
  <si>
    <t>532623210000000232241</t>
  </si>
  <si>
    <t>532623210000000232246</t>
  </si>
  <si>
    <t>532623210000000232233</t>
  </si>
  <si>
    <t>532623241100002122753</t>
  </si>
  <si>
    <t>532623241100002663738</t>
  </si>
  <si>
    <t xml:space="preserve">    西畴县莲花塘卫生院</t>
  </si>
  <si>
    <t>532623210000000232370</t>
  </si>
  <si>
    <t>532623210000000232371</t>
  </si>
  <si>
    <t>532623210000000232372</t>
  </si>
  <si>
    <t>532623231100001217587</t>
  </si>
  <si>
    <t>532623241100002128560</t>
  </si>
  <si>
    <t>532623210000000232368</t>
  </si>
  <si>
    <t>532623210000000232369</t>
  </si>
  <si>
    <t>532623210000000232377</t>
  </si>
  <si>
    <t>532623210000000232375</t>
  </si>
  <si>
    <t>532623210000000232374</t>
  </si>
  <si>
    <t>532623210000000232373</t>
  </si>
  <si>
    <t>532623221100000423742</t>
  </si>
  <si>
    <t>532623210000000232379</t>
  </si>
  <si>
    <t>532623210000000232385</t>
  </si>
  <si>
    <t>532623231100001241121</t>
  </si>
  <si>
    <t>532623210000000232381</t>
  </si>
  <si>
    <t>532623241100002127658</t>
  </si>
  <si>
    <t xml:space="preserve">    西畴县董马中心卫生院</t>
  </si>
  <si>
    <t>532623210000000231381</t>
  </si>
  <si>
    <t>532623210000000231382</t>
  </si>
  <si>
    <t>532623210000000231383</t>
  </si>
  <si>
    <t>532623231100001234689</t>
  </si>
  <si>
    <t>532623241100002108371</t>
  </si>
  <si>
    <t>532623210000000231379</t>
  </si>
  <si>
    <t>532623210000000231380</t>
  </si>
  <si>
    <t>532623210000000231388</t>
  </si>
  <si>
    <t>532623210000000231386</t>
  </si>
  <si>
    <t>532623210000000231385</t>
  </si>
  <si>
    <t>532623210000000231384</t>
  </si>
  <si>
    <t>532623221100000417868</t>
  </si>
  <si>
    <t>532623210000000231390</t>
  </si>
  <si>
    <t>532623210000000231396</t>
  </si>
  <si>
    <t>532623210000000231398</t>
  </si>
  <si>
    <t>532623210000000231392</t>
  </si>
  <si>
    <t>532623241100002120956</t>
  </si>
  <si>
    <t>遗属生活困难补助经费</t>
  </si>
  <si>
    <t>532623241100002664328</t>
  </si>
  <si>
    <t>遗属生活补助经费</t>
  </si>
  <si>
    <t xml:space="preserve">    西畴县法斗卫生院</t>
  </si>
  <si>
    <t>532623210000000230212</t>
  </si>
  <si>
    <t>532623210000000230213</t>
  </si>
  <si>
    <t>532623210000000230214</t>
  </si>
  <si>
    <t>532623231100001225866</t>
  </si>
  <si>
    <t>532623241100002113483</t>
  </si>
  <si>
    <t>532623210000000230211</t>
  </si>
  <si>
    <t>532623210000000230219</t>
  </si>
  <si>
    <t>532623210000000230217</t>
  </si>
  <si>
    <t>532623210000000230216</t>
  </si>
  <si>
    <t>532623210000000230215</t>
  </si>
  <si>
    <t>532623221100000421300</t>
  </si>
  <si>
    <t>532623210000000230221</t>
  </si>
  <si>
    <t>532623210000000230226</t>
  </si>
  <si>
    <t>532623210000000230228</t>
  </si>
  <si>
    <t>532623210000000230222</t>
  </si>
  <si>
    <t>532623241100002258478</t>
  </si>
  <si>
    <t>法斗卫生院遗属生活困难补助资金</t>
  </si>
  <si>
    <t xml:space="preserve">    西畴县蚌谷卫生院</t>
  </si>
  <si>
    <t>532623210000000231328</t>
  </si>
  <si>
    <t>532623210000000231329</t>
  </si>
  <si>
    <t>532623210000000231330</t>
  </si>
  <si>
    <t>532623231100001241680</t>
  </si>
  <si>
    <t>532623241100002157010</t>
  </si>
  <si>
    <t>532623210000000231326</t>
  </si>
  <si>
    <t>532623210000000231327</t>
  </si>
  <si>
    <t>532623210000000231335</t>
  </si>
  <si>
    <t>532623210000000231333</t>
  </si>
  <si>
    <t>532623210000000231332</t>
  </si>
  <si>
    <t>532623210000000231331</t>
  </si>
  <si>
    <t>532623221100000451309</t>
  </si>
  <si>
    <t>532623210000000231337</t>
  </si>
  <si>
    <t>532623210000000231342</t>
  </si>
  <si>
    <t>532623210000000231344</t>
  </si>
  <si>
    <t>532623210000000231338</t>
  </si>
  <si>
    <t xml:space="preserve">    西畴县妇幼保健院</t>
  </si>
  <si>
    <t>532623210000000231798</t>
  </si>
  <si>
    <t>妇幼保健机构</t>
  </si>
  <si>
    <t>532623210000000231799</t>
  </si>
  <si>
    <t>532623231100001211192</t>
  </si>
  <si>
    <t>532623241100002129942</t>
  </si>
  <si>
    <t>532623210000000231796</t>
  </si>
  <si>
    <t>532623210000000231797</t>
  </si>
  <si>
    <t>532623210000000231804</t>
  </si>
  <si>
    <t>532623210000000231802</t>
  </si>
  <si>
    <t>532623210000000231801</t>
  </si>
  <si>
    <t>532623210000000231800</t>
  </si>
  <si>
    <t>532623221100000427393</t>
  </si>
  <si>
    <t>532623210000000231806</t>
  </si>
  <si>
    <t>532623241100002129959</t>
  </si>
  <si>
    <t>532623241100002129958</t>
  </si>
  <si>
    <t>532623210000000231814</t>
  </si>
  <si>
    <t>532623210000000231811</t>
  </si>
  <si>
    <t>532623210000000231813</t>
  </si>
  <si>
    <t>532623210000000231808</t>
  </si>
  <si>
    <t>532623241100002126620</t>
  </si>
  <si>
    <t>532623241100002671275</t>
  </si>
  <si>
    <t xml:space="preserve">    西畴县坪寨卫生院</t>
  </si>
  <si>
    <t>532623210000000231231</t>
  </si>
  <si>
    <t>532623210000000231232</t>
  </si>
  <si>
    <t>532623210000000231233</t>
  </si>
  <si>
    <t>532623231100001234681</t>
  </si>
  <si>
    <t>532623241100002131477</t>
  </si>
  <si>
    <t>532623210000000231229</t>
  </si>
  <si>
    <t>532623210000000231230</t>
  </si>
  <si>
    <t>532623210000000231238</t>
  </si>
  <si>
    <t>532623210000000231236</t>
  </si>
  <si>
    <t>532623210000000231235</t>
  </si>
  <si>
    <t>532623210000000231234</t>
  </si>
  <si>
    <t>532623221100000425582</t>
  </si>
  <si>
    <t>532623210000000231240</t>
  </si>
  <si>
    <t>532623210000000231245</t>
  </si>
  <si>
    <t>532623210000000231247</t>
  </si>
  <si>
    <t>532623210000000231241</t>
  </si>
  <si>
    <t>预算05-1表</t>
  </si>
  <si>
    <t>项目支出预算表（其他运转类、特定目标类项目）</t>
  </si>
  <si>
    <t>项目分类</t>
  </si>
  <si>
    <t>经济科目编码</t>
  </si>
  <si>
    <t>经济科目名称</t>
  </si>
  <si>
    <t>本年拨款</t>
  </si>
  <si>
    <t>上级补助</t>
  </si>
  <si>
    <t>其中：本次下达</t>
  </si>
  <si>
    <t>创卫（县级）专项资金</t>
  </si>
  <si>
    <t>民生类</t>
  </si>
  <si>
    <t>532623210000000238819</t>
  </si>
  <si>
    <t>30216</t>
  </si>
  <si>
    <t>培训费</t>
  </si>
  <si>
    <t>30218</t>
  </si>
  <si>
    <t>专用材料费</t>
  </si>
  <si>
    <t>30227</t>
  </si>
  <si>
    <t>委托业务费</t>
  </si>
  <si>
    <t>单位自有资金</t>
  </si>
  <si>
    <t>事业发展类</t>
  </si>
  <si>
    <t>532623241100002134205</t>
  </si>
  <si>
    <t>一般行政管理事务</t>
  </si>
  <si>
    <t>基本公共卫生服务</t>
  </si>
  <si>
    <t>重大公共卫生服务</t>
  </si>
  <si>
    <t>30399</t>
  </si>
  <si>
    <t>其他对个人和家庭的补助</t>
  </si>
  <si>
    <t>防治艾滋病经费</t>
  </si>
  <si>
    <t>532623241100002291280</t>
  </si>
  <si>
    <t>国家基本公共卫生服务专项资金</t>
  </si>
  <si>
    <t>532623210000000000237</t>
  </si>
  <si>
    <t>30299</t>
  </si>
  <si>
    <t>其他商品和服务支出</t>
  </si>
  <si>
    <t>计划生育奖优免补专项资金</t>
  </si>
  <si>
    <t>532623210000000000529</t>
  </si>
  <si>
    <t>其他计划生育事务支出</t>
  </si>
  <si>
    <t>计划生育专项资金</t>
  </si>
  <si>
    <t>532623221100001170474</t>
  </si>
  <si>
    <t>健康县城、健康西畴行动专项资金</t>
  </si>
  <si>
    <t>532623231100001248695</t>
  </si>
  <si>
    <t>建档立卡贫困人口家庭医生签约服务省级补助资金</t>
  </si>
  <si>
    <t>532623210000000228742</t>
  </si>
  <si>
    <t>其他基层医疗卫生机构支出</t>
  </si>
  <si>
    <t>老龄事业经费</t>
  </si>
  <si>
    <t>532623231100001325742</t>
  </si>
  <si>
    <t>老龄卫生健康事务</t>
  </si>
  <si>
    <t>慢性病示范区创建专项资金</t>
  </si>
  <si>
    <t>532623231100001251734</t>
  </si>
  <si>
    <t>人才培养补助资金</t>
  </si>
  <si>
    <t>532623210000000000433</t>
  </si>
  <si>
    <t>退出计生宣传员及在职计生宣传员生活补助资金</t>
  </si>
  <si>
    <t>532623241100002096719</t>
  </si>
  <si>
    <t>乡村医生及正常退出乡村医生补助专项资金</t>
  </si>
  <si>
    <t>532623210000000000043</t>
  </si>
  <si>
    <t>严重精神障碍患者监护人以奖代补补助资金</t>
  </si>
  <si>
    <t>532623221100001210792</t>
  </si>
  <si>
    <t>医疗服务与保障能力提升专项资金</t>
  </si>
  <si>
    <t>专项业务类</t>
  </si>
  <si>
    <t>532623231100001330223</t>
  </si>
  <si>
    <t>31003</t>
  </si>
  <si>
    <t>专用设备购置</t>
  </si>
  <si>
    <t>医疗设备采购资金</t>
  </si>
  <si>
    <t>532623241100002527511</t>
  </si>
  <si>
    <t>疫情防控专项资金</t>
  </si>
  <si>
    <t>532623210000000234891</t>
  </si>
  <si>
    <t>突发公共卫生事件应急处置</t>
  </si>
  <si>
    <t>重大公共卫生服务项目妇幼健康补助资金</t>
  </si>
  <si>
    <t>532623210000000000228</t>
  </si>
  <si>
    <t>重大公共卫生项目服务疾病预防控制补助资金</t>
  </si>
  <si>
    <t>532623210000000000578</t>
  </si>
  <si>
    <t>成本补助经费</t>
  </si>
  <si>
    <t>532623241100002736883</t>
  </si>
  <si>
    <t>西畴县疾病预防控制中心</t>
  </si>
  <si>
    <t>单位自有资金经费</t>
  </si>
  <si>
    <t>532623241100002259839</t>
  </si>
  <si>
    <t>非免疫规划疫苗储存运输经费</t>
  </si>
  <si>
    <t>532623241100002736772</t>
  </si>
  <si>
    <t>532623241100002132271</t>
  </si>
  <si>
    <t>西畴县卫生健康综合监督局</t>
  </si>
  <si>
    <t>532623231100001344191</t>
  </si>
  <si>
    <t>西畴县皮肤病防治站</t>
  </si>
  <si>
    <t>麻风病防治专项经费</t>
  </si>
  <si>
    <t>532623231100001325604</t>
  </si>
  <si>
    <t>麻风病人生活补助专项资金</t>
  </si>
  <si>
    <t>532623231100001325394</t>
  </si>
  <si>
    <t>事业单位自有资金</t>
  </si>
  <si>
    <t>532623241100002147976</t>
  </si>
  <si>
    <t>西畴县西洒镇社区卫生服务中心</t>
  </si>
  <si>
    <t>31002</t>
  </si>
  <si>
    <t>办公设备购置</t>
  </si>
  <si>
    <t>31022</t>
  </si>
  <si>
    <t>无形资产购置</t>
  </si>
  <si>
    <t>532623231100001344194</t>
  </si>
  <si>
    <t>西畴县柏林卫生院</t>
  </si>
  <si>
    <t>办公采购及单位维修经费</t>
  </si>
  <si>
    <t>532623241100002122004</t>
  </si>
  <si>
    <t>西畴县第一人民医院</t>
  </si>
  <si>
    <t>30209</t>
  </si>
  <si>
    <t>物业管理费</t>
  </si>
  <si>
    <t>31005</t>
  </si>
  <si>
    <t>基础设施建设</t>
  </si>
  <si>
    <t>医疗采购资金</t>
  </si>
  <si>
    <t>532623241100002121883</t>
  </si>
  <si>
    <t>31008</t>
  </si>
  <si>
    <t>物资储备</t>
  </si>
  <si>
    <t>医疗耗材采购资金</t>
  </si>
  <si>
    <t>532623241100002124413</t>
  </si>
  <si>
    <t>532623231100001346837</t>
  </si>
  <si>
    <t>西畴县鸡街中心卫生院</t>
  </si>
  <si>
    <t>532623231100001341703</t>
  </si>
  <si>
    <t>西畴县新马街卫生院</t>
  </si>
  <si>
    <t>自有资金采购资金</t>
  </si>
  <si>
    <t>532623241100002143516</t>
  </si>
  <si>
    <t>西畴县兴街中心卫生院</t>
  </si>
  <si>
    <t>31006</t>
  </si>
  <si>
    <t>大型修缮</t>
  </si>
  <si>
    <t>31007</t>
  </si>
  <si>
    <t>信息网络及软件购置更新</t>
  </si>
  <si>
    <t>532623241100002148240</t>
  </si>
  <si>
    <t>西畴县莲花塘卫生院</t>
  </si>
  <si>
    <t>30213</t>
  </si>
  <si>
    <t>维修（护）费</t>
  </si>
  <si>
    <t>532623231100001341567</t>
  </si>
  <si>
    <t>西畴县董马中心卫生院</t>
  </si>
  <si>
    <t>532623231100001342806</t>
  </si>
  <si>
    <t>西畴县法斗卫生院</t>
  </si>
  <si>
    <t>532623231100001343536</t>
  </si>
  <si>
    <t>西畴县蚌谷卫生院</t>
  </si>
  <si>
    <t>532623231100001339682</t>
  </si>
  <si>
    <t>西畴县妇幼保健院</t>
  </si>
  <si>
    <t>532623231100001343244</t>
  </si>
  <si>
    <t>西畴县坪寨卫生院</t>
  </si>
  <si>
    <t>预算05-2表</t>
  </si>
  <si>
    <t>项目支出绩效目标表</t>
  </si>
  <si>
    <t>单位名称、项目名称</t>
  </si>
  <si>
    <t>项目年度绩效目标</t>
  </si>
  <si>
    <t>一级指标</t>
  </si>
  <si>
    <t>二级指标</t>
  </si>
  <si>
    <t>三级指标</t>
  </si>
  <si>
    <t>指标性质</t>
  </si>
  <si>
    <t>指标值</t>
  </si>
  <si>
    <t>度量单位</t>
  </si>
  <si>
    <t>指标属性</t>
  </si>
  <si>
    <t>指标内容</t>
  </si>
  <si>
    <t xml:space="preserve">  防治艾滋病经费</t>
  </si>
  <si>
    <t>1.全县开展巡讲不少于50场，接受巡讲群众防艾知识知晓率达90%以上。
2.初中及以上学校针对新生100%开展防艾知识巡讲或专题讲座，初中以上在校学生防艾知识知晓率达95%以上。
3.对人社等部门集中组织的外出务工人员开展巡讲，巡讲覆盖集中组织的外出务工人员80%以 上 。
4.引导和支持文艺团体创作艾滋病防治文艺节目，并开展巡演活动。</t>
  </si>
  <si>
    <t xml:space="preserve">    产出指标</t>
  </si>
  <si>
    <t>数量指标</t>
  </si>
  <si>
    <t>防治艾滋病巡讲场数</t>
  </si>
  <si>
    <t>&gt;=</t>
  </si>
  <si>
    <t>50</t>
  </si>
  <si>
    <t>次</t>
  </si>
  <si>
    <t>定量指标</t>
  </si>
  <si>
    <t>反映防治艾滋病宣讲次数</t>
  </si>
  <si>
    <t>艾滋病易感染人群知晓率</t>
  </si>
  <si>
    <t>90</t>
  </si>
  <si>
    <t>%</t>
  </si>
  <si>
    <t>反映艾滋病易感人群知晓情况</t>
  </si>
  <si>
    <t xml:space="preserve">    效益指标</t>
  </si>
  <si>
    <t>社会效益</t>
  </si>
  <si>
    <t>初中以上在校生防艾知识知晓率</t>
  </si>
  <si>
    <t>95</t>
  </si>
  <si>
    <t>定性指标</t>
  </si>
  <si>
    <t>反映初中以上在校生防治艾滋病知识知晓情况</t>
  </si>
  <si>
    <t>巡讲覆盖率</t>
  </si>
  <si>
    <t>80</t>
  </si>
  <si>
    <t>反映防艾巡讲覆盖外出务工人员情况</t>
  </si>
  <si>
    <t>艾滋病母婴传播率</t>
  </si>
  <si>
    <t>&lt;=</t>
  </si>
  <si>
    <t>艾滋病母婴传播率低于2%</t>
  </si>
  <si>
    <t xml:space="preserve">    满意度指标</t>
  </si>
  <si>
    <t>服务对象满意度</t>
  </si>
  <si>
    <t>宣讲对象满意度</t>
  </si>
  <si>
    <t>反映艾滋病宣讲对象满意度情况</t>
  </si>
  <si>
    <t xml:space="preserve">  老龄事业经费</t>
  </si>
  <si>
    <t>支持养老机构内设医疗机构，鼓励和支持居家养老服务中心、老年活动中心与村卫生室（或卫生服务中心）合作设置卫生室或护理站。政府给予适当补助，引进有实力的社会人士在县社会福利院、西洒、鸡街、兴街敬老院内设置或合作设置医务室，实现“有病治病，无病疗养”的有机结合。</t>
  </si>
  <si>
    <t>开展敬老节慰问活动</t>
  </si>
  <si>
    <t>=</t>
  </si>
  <si>
    <t>次/年</t>
  </si>
  <si>
    <t>反映开展敬老节慰问活动次数</t>
  </si>
  <si>
    <t>医养（医中办养）结合示范机构</t>
  </si>
  <si>
    <t>个</t>
  </si>
  <si>
    <t>反映医养（医中办养）结合示范机构个数</t>
  </si>
  <si>
    <t>促进社会和谐稳定</t>
  </si>
  <si>
    <t>稳步促进</t>
  </si>
  <si>
    <t>年</t>
  </si>
  <si>
    <t>反映社会老龄人人口稳定情况</t>
  </si>
  <si>
    <t>老年人满意度</t>
  </si>
  <si>
    <t>反映农民工满意度情况。
满意度＝满意度问卷份数/有效问卷数量*100%。</t>
  </si>
  <si>
    <t xml:space="preserve">  计划生育专项资金</t>
  </si>
  <si>
    <t>一是稳妥实施计划生育奖励与扶助政策，做好计划生育特殊家庭扶助关怀工作。全面落实“奖励扶助”政策，建立完善奖励与扶助信息档案。二是督促指导各乡镇全面、真实、准确做好信息系统信息的全面收集、录入、协查、修改等维护工作，确保库内首页清零以及各项目标率达到上级要求。</t>
  </si>
  <si>
    <t>计划生育宣传员</t>
  </si>
  <si>
    <t>人</t>
  </si>
  <si>
    <t>反映计划生育宣传员补助人数</t>
  </si>
  <si>
    <t>农业人口独生子女奖学金</t>
  </si>
  <si>
    <t>171</t>
  </si>
  <si>
    <t>反映独生子女奖学金补助人数</t>
  </si>
  <si>
    <t>失独家庭一次性抚慰金</t>
  </si>
  <si>
    <t>反映失独家庭一次性抚慰金补助人数</t>
  </si>
  <si>
    <t>城乡居民医疗保险部分计划生育资助对象</t>
  </si>
  <si>
    <t>3855</t>
  </si>
  <si>
    <t>反映城乡居民医疗保险部分计划生育资助对象补助人数</t>
  </si>
  <si>
    <t>独生子女保健费</t>
  </si>
  <si>
    <t>150</t>
  </si>
  <si>
    <t>反映独生子女保健费补助人数</t>
  </si>
  <si>
    <t>计划生育宣传员（省级）补助标准</t>
  </si>
  <si>
    <t>120</t>
  </si>
  <si>
    <t>元/人*月</t>
  </si>
  <si>
    <t>反映计划生育宣传员（省级）补助标准</t>
  </si>
  <si>
    <t>计划生育宣传员（州级）补助标准</t>
  </si>
  <si>
    <t>反映 计划生育宣传员（州级）补助标准</t>
  </si>
  <si>
    <t>计划生育宣传员（县级）补助标准</t>
  </si>
  <si>
    <t>200</t>
  </si>
  <si>
    <t>反映计划生育宣传员（县级）补助标准</t>
  </si>
  <si>
    <t>农业人口独生子女一次性奖励金（单亲家庭）补助标准</t>
  </si>
  <si>
    <t>500</t>
  </si>
  <si>
    <t>元/户</t>
  </si>
  <si>
    <t>反映农业人口独生子女一次性奖励金（单亲家庭）补助标准</t>
  </si>
  <si>
    <t>农业人口独生子女奖学金（小学）补助标准</t>
  </si>
  <si>
    <t>160</t>
  </si>
  <si>
    <t>元/人</t>
  </si>
  <si>
    <t>反映农业人口独生子女奖学金（小学）补助标准</t>
  </si>
  <si>
    <t>农业人口独生子女奖学金（初中）补助标准</t>
  </si>
  <si>
    <t>260</t>
  </si>
  <si>
    <t>反映农业人口独生子女奖学金（初中）补助标准</t>
  </si>
  <si>
    <t>农业人口独生子女奖学金（高中）补助标准</t>
  </si>
  <si>
    <t>1000</t>
  </si>
  <si>
    <t>反映农业人口独生子女奖学金（高中）补助标准</t>
  </si>
  <si>
    <t>农业人口独生子女奖学金（大专）补助标准</t>
  </si>
  <si>
    <t>1200</t>
  </si>
  <si>
    <t>反映农业人口独生子女奖学金（大专）补助标准</t>
  </si>
  <si>
    <t>农业人口独生子女奖学金（大学）补助标准</t>
  </si>
  <si>
    <t>2000</t>
  </si>
  <si>
    <t>反映农业人口独生子女奖学金（大学）补助标准</t>
  </si>
  <si>
    <t>失独家庭一次性抚慰金补助标准</t>
  </si>
  <si>
    <t>2500</t>
  </si>
  <si>
    <t>反映失独家庭一次性抚慰金补助标准</t>
  </si>
  <si>
    <t>城乡居民医疗保险部分计划生育资助对象补助标准</t>
  </si>
  <si>
    <t>180</t>
  </si>
  <si>
    <t>反映城乡居民医疗保险部分计划生育资助对象补助标准</t>
  </si>
  <si>
    <t>独生子女保健费补助标准</t>
  </si>
  <si>
    <t>反映独生子女保健费补助标准</t>
  </si>
  <si>
    <t>城乡居民医疗保险部分计划生育资助对象（特殊家庭）补助标准</t>
  </si>
  <si>
    <t>370</t>
  </si>
  <si>
    <t>反映城乡居民医疗保险部分计划生育资助对象（特殊家庭）补助标准</t>
  </si>
  <si>
    <t>社会稳定水平</t>
  </si>
  <si>
    <t>逐步提高</t>
  </si>
  <si>
    <t>实施农村计划生育家庭奖励扶助制度，解决农村独生子女家庭的养老问题，提高家庭发展能力；实施计划生育特别扶助制度，缓解计划生育困难家庭在生产、生活、医疗和养老等方面的特殊困难，保障和改善民生，促进社会和谐稳定；实施老龄健康和医养结合，解决了老年人老有所医、老有所养问题；实施人口信息化，为经济社会发展提供科学决策数据；实施新家庭计划和创建幸福家庭，增强家庭发展能力，促进社会和谐。</t>
  </si>
  <si>
    <t>补贴对象满意度指标</t>
  </si>
  <si>
    <t>85</t>
  </si>
  <si>
    <t>独生子女真正得到实惠，体现了政府的对独生子女家庭的关心；老年人得到实惠，体现了政府对老年人的温暖和关怀。</t>
  </si>
  <si>
    <t xml:space="preserve">  遗属生活补助资金</t>
  </si>
  <si>
    <t>保障机关、行政事业单位人员、离退人员的利益，缓解抚恤对象的经济困难，解决机关工作人员后顾之忧，进一步维护社会稳定。</t>
  </si>
  <si>
    <t>保障人员数</t>
  </si>
  <si>
    <t>反映人员保障情况。</t>
  </si>
  <si>
    <t>质量指标</t>
  </si>
  <si>
    <t>补贴发放准确率</t>
  </si>
  <si>
    <t>100</t>
  </si>
  <si>
    <t>反映补贴发放对象是否符合政策规定。补贴发放准确率=（补贴发放准确人数÷补贴发放总人数）×100%</t>
  </si>
  <si>
    <t>时效指标</t>
  </si>
  <si>
    <t>生活补贴发放及时率</t>
  </si>
  <si>
    <t>反映遗属生活补助发放情况。发放及时率=(及时发放数÷实际完成数）×100%</t>
  </si>
  <si>
    <t>政策知晓率</t>
  </si>
  <si>
    <t>反映人员对政策的知晓程度。政策知晓率=调查中补助政策知晓人数÷调查总人数×100%</t>
  </si>
  <si>
    <t>补助对象满意率</t>
  </si>
  <si>
    <t>反映项目实施后受益对象的满意度。满意度=满意度问卷份数÷有效问卷数量×100%</t>
  </si>
  <si>
    <t xml:space="preserve">  单位自有资金</t>
  </si>
  <si>
    <t>将本单位上年非财政拨款结转结余以及2024年收到非财政拨款资金纳入预算管理。</t>
  </si>
  <si>
    <t>单位自由资金纳入预算管理率</t>
  </si>
  <si>
    <t>反映单位自有资金纳入预算情况</t>
  </si>
  <si>
    <t>自有资金使用率</t>
  </si>
  <si>
    <t>较上年有所提高</t>
  </si>
  <si>
    <t>反映单位自有资金使用情况</t>
  </si>
  <si>
    <t>可持续影响</t>
  </si>
  <si>
    <t>预算编制管理</t>
  </si>
  <si>
    <t>预算收支规范性逐年提升</t>
  </si>
  <si>
    <t>本单位依法依规取得的各项收支要全部纳入部门或单位预算统一编制、统一批复，未纳入预算的收入，一律不得安排支出。</t>
  </si>
  <si>
    <t>项目资金使用股室满意度</t>
  </si>
  <si>
    <t>本单位自由资金使用部门满意度</t>
  </si>
  <si>
    <t xml:space="preserve">  计划生育奖优免补专项资金</t>
  </si>
  <si>
    <t>全国计划生育特别扶助制度（其他家庭）</t>
  </si>
  <si>
    <t>2022</t>
  </si>
  <si>
    <t>全国计划生育特别扶助制度（其他家庭）保障人数 2067人</t>
  </si>
  <si>
    <t>农村部分计划生育奖励扶助制度</t>
  </si>
  <si>
    <t>690</t>
  </si>
  <si>
    <t>农村部分计划生育奖励扶助制度保障人数696人</t>
  </si>
  <si>
    <t>全国计划生育特别扶助制度（伤残、死亡家庭）</t>
  </si>
  <si>
    <t>全国计划生育特别扶助制度（伤残、死亡家庭）保证人数75人</t>
  </si>
  <si>
    <t>农村部分计划生育奖励扶助制度发放标准（独子）</t>
  </si>
  <si>
    <t>960</t>
  </si>
  <si>
    <t>反映农村部分计划生育奖励扶助制度发放标准（独子）</t>
  </si>
  <si>
    <t>农村部分计划生育奖励扶助制度发放标准（独女）</t>
  </si>
  <si>
    <t>1080</t>
  </si>
  <si>
    <t>全国计划生育特别扶助制度（伤残家庭）补助标准</t>
  </si>
  <si>
    <t>460</t>
  </si>
  <si>
    <t>反映全国计划生育特别扶助制度（伤残家庭）补助标准</t>
  </si>
  <si>
    <t>全国计划生育特别扶助制度（死亡家庭）补助标准</t>
  </si>
  <si>
    <t>590</t>
  </si>
  <si>
    <t>反映全国计划生育特别扶助制度（死亡家庭）补助标准</t>
  </si>
  <si>
    <t>全国计划生育特别扶助制度（其他家庭）一级补助标准</t>
  </si>
  <si>
    <t>520</t>
  </si>
  <si>
    <t>反映全国计划生育特别扶助制度（其他家庭）一级补助标准</t>
  </si>
  <si>
    <t>全国计划生育特别扶助制度（其他家庭）二级补助标准</t>
  </si>
  <si>
    <t>390</t>
  </si>
  <si>
    <t>反映全国计划生育特别扶助制度（其他家庭）二级补助标准</t>
  </si>
  <si>
    <t>全国计划生育特别扶助制度（其他家庭）三级补助标准</t>
  </si>
  <si>
    <t>反映全国计划生育特别扶助制度（其他家庭）三级补助标准</t>
  </si>
  <si>
    <t>申报审核时限达标率</t>
  </si>
  <si>
    <t>反映补助资金申报审核情况。</t>
  </si>
  <si>
    <t>符合条件申报覆盖率</t>
  </si>
  <si>
    <t>反映补助申报覆盖情况</t>
  </si>
  <si>
    <t>资金发放到位率</t>
  </si>
  <si>
    <t>反映发放单位及时发放补助资金的情况。
补助发放及时率=在时限内发放资金/应发放资金*100%</t>
  </si>
  <si>
    <t>家庭发展能力</t>
  </si>
  <si>
    <t>反映家庭发展能力</t>
  </si>
  <si>
    <t>&gt;</t>
  </si>
  <si>
    <t>服务对象满意度指标</t>
  </si>
  <si>
    <t xml:space="preserve">  慢性病示范区创建专项资金</t>
  </si>
  <si>
    <t>坚持以人民健康为中心，强化政府责任，创造和维护健康的社会环境，培育适合西畴县特点的慢性病综合防控模式，总结推广经验，降低因慢性病造成的过早死亡，有效控制慢性病疾病增长，推进健康西畴建设。</t>
  </si>
  <si>
    <t>开展“三减三健”活动</t>
  </si>
  <si>
    <t>反映“三减三健”活动开展情况</t>
  </si>
  <si>
    <t>食盐与食用油摄入量</t>
  </si>
  <si>
    <t>较上年下降10%或低于全国平均水平的3%</t>
  </si>
  <si>
    <t>反映食盐与食用油摄入量</t>
  </si>
  <si>
    <t>无烟党政机关、无烟卫生健康机构覆盖率</t>
  </si>
  <si>
    <t>反映党政机关、卫生健康机构无烟情况</t>
  </si>
  <si>
    <t>开展简短戒烟服务培训医疗机构覆盖率</t>
  </si>
  <si>
    <t>反映医疗机构开展简短戒烟服务培训情况</t>
  </si>
  <si>
    <t>专职人员占本机构专业人员总数比例</t>
  </si>
  <si>
    <t>10</t>
  </si>
  <si>
    <t>反映专职人员在本机构专业人员占比情况</t>
  </si>
  <si>
    <t>开展健康主题日大型宣传活动</t>
  </si>
  <si>
    <t>反映健康主题日大型宣传活动开展情况</t>
  </si>
  <si>
    <t>自我健康管理小组社区覆盖率</t>
  </si>
  <si>
    <t>反映社区自我健康管理小组成立情况</t>
  </si>
  <si>
    <t>65岁及以上老人健康体检率</t>
  </si>
  <si>
    <t>反映65岁及以上老人健康体检率情况</t>
  </si>
  <si>
    <t>医疗机构首诊测血压率</t>
  </si>
  <si>
    <t>反映医疗机构首诊测血压情况</t>
  </si>
  <si>
    <t>18岁以上高血压知晓率</t>
  </si>
  <si>
    <t>60</t>
  </si>
  <si>
    <t>反映18岁以上人群高血压知晓情况</t>
  </si>
  <si>
    <t>18岁以上糖尿病知晓率</t>
  </si>
  <si>
    <t>反映18岁以上糖尿病知晓情况</t>
  </si>
  <si>
    <t>高血压患者血压控制率</t>
  </si>
  <si>
    <t>高于全省平均水平5%</t>
  </si>
  <si>
    <t>反映高血压患者血压控制情况</t>
  </si>
  <si>
    <t>慢性病患者满意率</t>
  </si>
  <si>
    <t>反映慢性病患者对创慢工作满意情况</t>
  </si>
  <si>
    <t xml:space="preserve">  退出计生宣传员及在职计生宣传员生活补助资金</t>
  </si>
  <si>
    <t>强化计划生育宣传员工作，落实村级计划生育宣传员报酬，保持基层计划生育工作队伍的稳定。</t>
  </si>
  <si>
    <t>预计计生宣传员生活补助人数</t>
  </si>
  <si>
    <t>84</t>
  </si>
  <si>
    <t>反映计生宣传员补助人数</t>
  </si>
  <si>
    <t>退出计生宣传员一次性补助</t>
  </si>
  <si>
    <t>元/年·人</t>
  </si>
  <si>
    <t>反映退出计生宣传员补助标准</t>
  </si>
  <si>
    <t>退出计生宣传员人数</t>
  </si>
  <si>
    <t>18</t>
  </si>
  <si>
    <t>反映退出计生宣传员人数</t>
  </si>
  <si>
    <t>村级计生宣传员生活补助资金发放准确率</t>
  </si>
  <si>
    <t>反映计生宣传员补助发放准确情况</t>
  </si>
  <si>
    <t>成本指标</t>
  </si>
  <si>
    <t>经济成本指标</t>
  </si>
  <si>
    <t>270</t>
  </si>
  <si>
    <t>反映每月计生宣传员生活补助情况</t>
  </si>
  <si>
    <t>基层计划生育工作队伍</t>
  </si>
  <si>
    <t>保持稳定</t>
  </si>
  <si>
    <t>反映基层计划生育工作队伍是否稳定</t>
  </si>
  <si>
    <t>村级计生宣传员满意度</t>
  </si>
  <si>
    <t>反映计生宣传员满意度情况</t>
  </si>
  <si>
    <t xml:space="preserve">  乡村医生及正常退出乡村医生补助专项资金</t>
  </si>
  <si>
    <t>保障乡村医生合理待遇，逐步建立基层首诊和分级诊疗模式，为农村居民提供安全、有效、方便、价廉的基本医疗服务和均等化的基本公共卫生服务</t>
  </si>
  <si>
    <t>在职乡村医生</t>
  </si>
  <si>
    <t>239</t>
  </si>
  <si>
    <t>反映在职乡村医生人数</t>
  </si>
  <si>
    <t>正常退出乡村医生</t>
  </si>
  <si>
    <t>20</t>
  </si>
  <si>
    <t>反映正常退出乡村医生人数</t>
  </si>
  <si>
    <t>生态效益</t>
  </si>
  <si>
    <t>稳定乡村医生队伍</t>
  </si>
  <si>
    <t>明显提高</t>
  </si>
  <si>
    <t>反映乡村医生队伍情况</t>
  </si>
  <si>
    <t>居民就医环境</t>
  </si>
  <si>
    <t>逐年改善</t>
  </si>
  <si>
    <t>反映辖区内居民就医环境情况</t>
  </si>
  <si>
    <t>正常退出乡村医生满意度</t>
  </si>
  <si>
    <t>反映正常退出乡村医生满意度</t>
  </si>
  <si>
    <t>在职乡村医生满意度</t>
  </si>
  <si>
    <t>反映在职乡村医生满意度</t>
  </si>
  <si>
    <t xml:space="preserve">  国家基本公共卫生服务专项资金</t>
  </si>
  <si>
    <t>1.免费向城乡居民提供基本公共卫生服务，促进基本公共卫生服务均等化。
2.按照《国家基本公共卫生服务规范（第三版）》为城乡居民建立健康档案，开展健康教育、预防接种等服务，将0-6岁儿童、65岁以上老年人、孕产妇、原发性高血压和2型糖尿病患者、严重精神障碍患者、肺结核患者列为重点人群，提供针对性的健康管理服务。
3.保持重点地方病防治措施全面落实。开展职业病防治，最大限度地保护放射人员、患者和公众的健康权益。推进妇幼健康、健康素养促进、医养结合和老年人健康服务、卫生应急等方面工作。</t>
  </si>
  <si>
    <t>居民电子健康档案建档率</t>
  </si>
  <si>
    <t>反映居民电子健康档案建档情况</t>
  </si>
  <si>
    <t>0-6岁儿童健康管理率</t>
  </si>
  <si>
    <t>反映0-6岁儿童健康管理情况</t>
  </si>
  <si>
    <t>孕产妇系统管理率</t>
  </si>
  <si>
    <t>反映孕产妇系统管理情况</t>
  </si>
  <si>
    <t>老年人健康管理率</t>
  </si>
  <si>
    <t>61</t>
  </si>
  <si>
    <t>反映老年人健康管理情况</t>
  </si>
  <si>
    <t>高血压患者管理人数（人）</t>
  </si>
  <si>
    <t>13741</t>
  </si>
  <si>
    <t>反映高血压患者管理人数（人）</t>
  </si>
  <si>
    <t>2型糖尿病患者规范管理人数（人）</t>
  </si>
  <si>
    <t>3292</t>
  </si>
  <si>
    <t>反映2型糖尿病患者规范管理人数（人）</t>
  </si>
  <si>
    <t>老年人中医药健康管理率</t>
  </si>
  <si>
    <t>70</t>
  </si>
  <si>
    <t>反映老年人中医药健康管理情况</t>
  </si>
  <si>
    <t>儿童中医药健康管理率</t>
  </si>
  <si>
    <t>77</t>
  </si>
  <si>
    <t>反映儿童中医药健康管理情况</t>
  </si>
  <si>
    <t>贫困地区“两癌”检查目标人群覆盖率</t>
  </si>
  <si>
    <t>反映“两癌”检查目标人群覆盖情况</t>
  </si>
  <si>
    <t>妇女病检查目标人群覆盖率</t>
  </si>
  <si>
    <t>反映妇女病检查目标人群覆盖情况</t>
  </si>
  <si>
    <t>营养包有效服用率</t>
  </si>
  <si>
    <t>反映营养包有效服用情况</t>
  </si>
  <si>
    <t>遗传代谢病性疾病筛查率</t>
  </si>
  <si>
    <t>98</t>
  </si>
  <si>
    <t>反映遗传代谢病性疾病筛查情况</t>
  </si>
  <si>
    <t>听力筛查率</t>
  </si>
  <si>
    <t>96</t>
  </si>
  <si>
    <t>反映听力筛查情况</t>
  </si>
  <si>
    <t>免费孕前优生健康检查目标人群覆盖率</t>
  </si>
  <si>
    <t>反映免费孕前优生健康检查目标人群覆盖情况</t>
  </si>
  <si>
    <t>适龄人群国家免疫规划疫苗接种率</t>
  </si>
  <si>
    <t>反映适龄人群国家免疫规划疫苗接种情况</t>
  </si>
  <si>
    <t>农村妇女增补叶酸服用率</t>
  </si>
  <si>
    <t>反映农村妇女增补叶酸服用情况</t>
  </si>
  <si>
    <t>麻风病规定随访到位率</t>
  </si>
  <si>
    <t>反映麻风病规定随访到位情况</t>
  </si>
  <si>
    <t>地中海贫血筛查任务完成率</t>
  </si>
  <si>
    <t>反映地中海贫血筛查任务完成情况</t>
  </si>
  <si>
    <t>基本避孕药具随访率</t>
  </si>
  <si>
    <t>反映基本避孕药具随访情况</t>
  </si>
  <si>
    <t>高血压患者规范管理率</t>
  </si>
  <si>
    <t>反映高血压患者规范管理情况</t>
  </si>
  <si>
    <t>2型糖尿病患者规范管理率</t>
  </si>
  <si>
    <t>反映2型糖尿病患者规范管理情况</t>
  </si>
  <si>
    <t>严重精神障碍患者健康管理率</t>
  </si>
  <si>
    <t>反映严重精神障碍患者健康管理情况</t>
  </si>
  <si>
    <t>新生儿访视率</t>
  </si>
  <si>
    <t>反映新生儿访视情况</t>
  </si>
  <si>
    <t>产后访视率</t>
  </si>
  <si>
    <t>反映产后访视情况</t>
  </si>
  <si>
    <t>肺结核患者管理率</t>
  </si>
  <si>
    <t>反映肺结核患者管理情况</t>
  </si>
  <si>
    <t>居民健康水平</t>
  </si>
  <si>
    <t>持续提高</t>
  </si>
  <si>
    <t>居民健康水平持续提高</t>
  </si>
  <si>
    <t>居民健康保健意识和健康知识知晓率</t>
  </si>
  <si>
    <t>居民健康保健意思和健康知识知晓率持续提高</t>
  </si>
  <si>
    <t>反映服务对象满意度</t>
  </si>
  <si>
    <t xml:space="preserve">  疫情防控专项资金</t>
  </si>
  <si>
    <t>及时控制疫情形势、保护人民生命安全；及时发现新型冠状病毒感染案例，全面提供救治。</t>
  </si>
  <si>
    <t>患者医疗救治率</t>
  </si>
  <si>
    <t>100%</t>
  </si>
  <si>
    <t>完成患者救治</t>
  </si>
  <si>
    <t>现场医疗卫生人员保护率</t>
  </si>
  <si>
    <t>现场医护人员保护</t>
  </si>
  <si>
    <t>完成政府指定疑似和确诊病人救治率</t>
  </si>
  <si>
    <t>空疫情标本运输完成率</t>
  </si>
  <si>
    <t>疫情标本运输完成率100%</t>
  </si>
  <si>
    <t>救治信息做到“日报告、零报告”率</t>
  </si>
  <si>
    <t>突发疫情及时处理率</t>
  </si>
  <si>
    <t>突发疫情及时处理</t>
  </si>
  <si>
    <t>突发疫情有效处置率</t>
  </si>
  <si>
    <t>疫情防控满意度</t>
  </si>
  <si>
    <t>90%</t>
  </si>
  <si>
    <t>群众满意达90%</t>
  </si>
  <si>
    <t xml:space="preserve">  健康县城、健康西畴行动专项资金</t>
  </si>
  <si>
    <t>1.持续巩固提升爱国卫生“7个专项行动”成果。
2.创建2个国家卫生乡镇。
4.人均预期寿命、居民健康素养水平等核心健康评价指标逐年提升。
5.重大慢性病过早死亡率逐年下降。
6.培树健康家庭。
7.到2024年年底建成健康县城。</t>
  </si>
  <si>
    <t>15岁以上人群吸烟率</t>
  </si>
  <si>
    <t>&lt;</t>
  </si>
  <si>
    <t>24.5</t>
  </si>
  <si>
    <t>调查15岁及以上人群中现在吸烟者所占比例</t>
  </si>
  <si>
    <t>心脑血管疾病死亡率</t>
  </si>
  <si>
    <t>209.7/10万</t>
  </si>
  <si>
    <t>率</t>
  </si>
  <si>
    <t>因心脑血管疾病死亡的人数占总人数的比例</t>
  </si>
  <si>
    <t>人均预期寿命</t>
  </si>
  <si>
    <t>77.7</t>
  </si>
  <si>
    <t>岁</t>
  </si>
  <si>
    <t>指在一定死亡水平下，预期每个人出生时平均可存活的年数，根据寿命表法计算，考核2022年相较于2021年增长值。</t>
  </si>
  <si>
    <t>居民心理健康素养水平</t>
  </si>
  <si>
    <t>23%或持续提升</t>
  </si>
  <si>
    <t>根据国家卫生健康委发布的《心理健康素养十条》，居民对心理健康核心知识的知晓情况、认可程度、行为变化等</t>
  </si>
  <si>
    <t>70岁及以下人群慢性呼吸系统疾病死亡率</t>
  </si>
  <si>
    <t>9.0/10万</t>
  </si>
  <si>
    <t>70岁以下人群因慢性呼吸系统疾病死亡人数占总人数的比例</t>
  </si>
  <si>
    <t>30～70岁人群因心脑血管疾病、癌症、慢性呼吸系统疾病和糖尿病导致的过早死亡率</t>
  </si>
  <si>
    <t>15.9</t>
  </si>
  <si>
    <t>指30～70岁人群因心脑血管疾病、癌症、慢性呼吸系统疾病和糖尿病死亡的概率</t>
  </si>
  <si>
    <t>健康企业</t>
  </si>
  <si>
    <t>反映县域内健康企业个数</t>
  </si>
  <si>
    <t>健康村</t>
  </si>
  <si>
    <t>反映县域内健康村个数</t>
  </si>
  <si>
    <t>健康乡镇</t>
  </si>
  <si>
    <t>反映县域内健康乡镇个数</t>
  </si>
  <si>
    <t>居民饮用水水质达标率</t>
  </si>
  <si>
    <t>明显改善</t>
  </si>
  <si>
    <t>根据传染病防治法，供水单位供应的饮用水应符合生活饮用水卫生标准相关要求。包括出厂水和末梢水水质达标状况</t>
  </si>
  <si>
    <t>创建健康县城满意度</t>
  </si>
  <si>
    <t>反映创建健康县城满意度情况。</t>
  </si>
  <si>
    <t xml:space="preserve">  重大公共卫生项目服务疾病预防控制补助资金</t>
  </si>
  <si>
    <t>1.继续为0-6岁适龄儿童常规接种.
2.减少艾滋病新发感染，降低艾滋病死亡率，艾滋病疫情继续控制在低流行水平；进一步减少结核感染、患病和死亡，切实降低结核病疾病负担；控制包虫病等重点寄生虫病的流行，提高人民群众健康水平。
3.推广癌症、心血管疾病、口腔疾病等重点慢性病早期筛查和干预适宜技术，健全完善慢性病及其危险因素监测网络，以慢性病综合防控示范区和全民健康生活方式行动为抓手，加强慢性病防控能力建设。加强重症精神障碍患者筛查、登记报告和随访服务，开展社会心理服务体系建设试点，开展农村地区贫困癫痫患者筛查登记和随访管理，提高患者治疗率。
4.开展新冠肺炎等重点传染病监测和健康危害因素监测工作，着力提升新冠肺炎、饮用水、公共场所、学生常见病、鼠疫疫情、食源性疾病信息及食品安全污染物数据、孕产妇死亡及5岁以下儿童健康等监测能力。</t>
  </si>
  <si>
    <t>以乡镇为单位适龄儿童一类疫苗预防接种接种率</t>
  </si>
  <si>
    <t>所有乡镇适龄儿童一类疫苗预防接种率达到95%及其以上</t>
  </si>
  <si>
    <t>适龄儿童含麻疹成分疫苗2剂次常规免疫全程接种率</t>
  </si>
  <si>
    <t>适龄儿童含麻疹成分疫苗2剂次常规免疫全程接种率95%及以上</t>
  </si>
  <si>
    <t>以乡（镇）为单位，乙肝疫苗首针及时接种率</t>
  </si>
  <si>
    <t>全部乡镇乙肝疫苗首针及时接种率 85%及以上</t>
  </si>
  <si>
    <t>以县为单位排除麻疹病例报告发病率</t>
  </si>
  <si>
    <t>2/10万</t>
  </si>
  <si>
    <t>排除麻疹病例报告发病率 2/10万</t>
  </si>
  <si>
    <t>纳入治疗管理的活动性肺结核患者任务完成率</t>
  </si>
  <si>
    <t>纳入治疗管理的活动性肺结核患者任务完成率 85%及以上</t>
  </si>
  <si>
    <t>病原学阳性肺结核患者密切接触者筛查率</t>
  </si>
  <si>
    <t>病原学阳性肺结核患者密切接触者筛查率 95%及以上</t>
  </si>
  <si>
    <t>儿童青少年近视调查完成率</t>
  </si>
  <si>
    <t>儿童青少年近视调查完成率 100%</t>
  </si>
  <si>
    <t>学生常见病和健康影响因素监测完成率</t>
  </si>
  <si>
    <t>学生常见病和健康影响因素监测完成率 100%</t>
  </si>
  <si>
    <t>严重精神障碍报告患病率</t>
  </si>
  <si>
    <t>4‰</t>
  </si>
  <si>
    <t>严重精神障碍报告患病率 4‰</t>
  </si>
  <si>
    <t>肿瘤报告发病率</t>
  </si>
  <si>
    <t>160/10万</t>
  </si>
  <si>
    <t>肿瘤报告发病率 160/10万</t>
  </si>
  <si>
    <t>肿瘤报告死亡率</t>
  </si>
  <si>
    <t>100/10万</t>
  </si>
  <si>
    <t>肿瘤报告死亡率 100/10万</t>
  </si>
  <si>
    <t>对近10年发现麻风病人的村民小组开展麻风病普查</t>
  </si>
  <si>
    <t>9个乡镇</t>
  </si>
  <si>
    <t>对近10年发现麻风病人的村民小组开展麻风病普查 覆盖全部乡镇</t>
  </si>
  <si>
    <t>慢病项目完成率</t>
  </si>
  <si>
    <t>慢病项目完成率 80%及以上</t>
  </si>
  <si>
    <t>疟疾诊断实验室覆盖数</t>
  </si>
  <si>
    <t>疟疾诊断实验室覆盖全部乡镇</t>
  </si>
  <si>
    <t>艾滋病感染孕产妇所生儿童抗病毒药物应用比例</t>
  </si>
  <si>
    <t>艾滋病感染孕产妇所生儿童抗病毒药物应用比例 达到90%及以上</t>
  </si>
  <si>
    <t>新增抗病毒治疗任务完成率</t>
  </si>
  <si>
    <t>新增抗病毒治疗任务完成率100%</t>
  </si>
  <si>
    <t>抗病毒治疗覆盖率</t>
  </si>
  <si>
    <t>87</t>
  </si>
  <si>
    <t>抗病毒治疗覆盖率87%</t>
  </si>
  <si>
    <t>提升防治艾滋病项目工作数量和质量</t>
  </si>
  <si>
    <t>防艾项目年度各项指标</t>
  </si>
  <si>
    <t>艾滋病易感染人群知晓率90%</t>
  </si>
  <si>
    <t>检测发现艾滋病病毒感染者和病人数</t>
  </si>
  <si>
    <t>140</t>
  </si>
  <si>
    <t>检测发现艾滋病病毒感染者和病人数140人</t>
  </si>
  <si>
    <t>以乡镇为单位对10年内发生过的麻风病人的疫村（含多菌型和少菌型疫村）开展扫荡式的消除麻风运动。</t>
  </si>
  <si>
    <t>对现症病人家属（家庭内密切接触者）每半年开展一次体检。</t>
  </si>
  <si>
    <t>对麻风病治愈存活者家属（家庭内密切接触者）每年开展一次体检。</t>
  </si>
  <si>
    <t>对现症病人二代以内有血亲关系的家属每年开展一次体检。</t>
  </si>
  <si>
    <t>治愈存活病人二代以内有血亲关系的家属每年开展一次体检。</t>
  </si>
  <si>
    <t>97</t>
  </si>
  <si>
    <t>开展传染病疫情监测和报告</t>
  </si>
  <si>
    <t>全部开展</t>
  </si>
  <si>
    <t>开展动物细菌检查</t>
  </si>
  <si>
    <t>份</t>
  </si>
  <si>
    <t>开展动物细菌检查140份</t>
  </si>
  <si>
    <t>开展昆虫细菌检查</t>
  </si>
  <si>
    <t>开展昆虫细菌检查140份</t>
  </si>
  <si>
    <t>开展血清学检查</t>
  </si>
  <si>
    <t>开展血清学检查140份</t>
  </si>
  <si>
    <t>麻疹等疫苗针对病人群抗体水平监测完成率</t>
  </si>
  <si>
    <t>麻疹等疫苗针对病人群抗体水平监测完成率100%</t>
  </si>
  <si>
    <t>疑似预防接种异常反应调查处置率</t>
  </si>
  <si>
    <t>疑似预防接种异常反应调查处置率100%</t>
  </si>
  <si>
    <t>严重精神障碍患者规范管理率</t>
  </si>
  <si>
    <t>严重精神障碍患者规范管理率80%</t>
  </si>
  <si>
    <t>严重精神障碍患者服药率</t>
  </si>
  <si>
    <t>严重精神障碍患者服药率70%</t>
  </si>
  <si>
    <t>心脑血管事件监测报告及时率</t>
  </si>
  <si>
    <t>心脑血管事件监测报告及时率95%</t>
  </si>
  <si>
    <t>心脑血管事件监测漏报率</t>
  </si>
  <si>
    <t>心脑血管事件监测漏报率不能高于10%</t>
  </si>
  <si>
    <t>在册严重精神障碍患者管理率</t>
  </si>
  <si>
    <t>56</t>
  </si>
  <si>
    <t>在册严重精神障碍患者管理率56%及以上</t>
  </si>
  <si>
    <t>疟疾血栓任务完成率、疟疾病例主动侦查完成率</t>
  </si>
  <si>
    <t>疟疾血栓任务完成率、疟疾病例主动侦查完成率100%</t>
  </si>
  <si>
    <t>暗娼、男性同性性行为检测比例</t>
  </si>
  <si>
    <t>暗娼、男性同性性行为检测比例70%</t>
  </si>
  <si>
    <t>麻风病人新发现病人2级畸残率</t>
  </si>
  <si>
    <t>15</t>
  </si>
  <si>
    <t>麻风病人新发现病人2级畸残率小于15%</t>
  </si>
  <si>
    <t>每年开展2次（丰水期和枯水期）城市和乡镇饮用水水质监测工作。</t>
  </si>
  <si>
    <t>68.98</t>
  </si>
  <si>
    <t>每年开展2次（丰水期和枯水期）城市和乡镇饮用水水质监测工作。68</t>
  </si>
  <si>
    <t>传染病报告及时率</t>
  </si>
  <si>
    <t>传染病报告及时率95%及以上</t>
  </si>
  <si>
    <t>家鼠鼠密度</t>
  </si>
  <si>
    <t>家鼠鼠密度低于5%</t>
  </si>
  <si>
    <t>地面游离蚤主要媒介指数</t>
  </si>
  <si>
    <t>0.03</t>
  </si>
  <si>
    <t>地面游离蚤主要媒介指数低于0.03%</t>
  </si>
  <si>
    <t>爆发疫情处置及时率</t>
  </si>
  <si>
    <t>爆发疫情处置及时率100%</t>
  </si>
  <si>
    <t>维持和巩固无脊髓灰质炎状态</t>
  </si>
  <si>
    <t>长期</t>
  </si>
  <si>
    <t>控制疫苗针对传染病发病、维护适龄儿童健康</t>
  </si>
  <si>
    <t>持续巩固消除疟疾危害防控成果</t>
  </si>
  <si>
    <t>抗病毒治疗病人的病毒抑制率</t>
  </si>
  <si>
    <t>89</t>
  </si>
  <si>
    <t>抗病毒治疗病人的病毒抑制率89%</t>
  </si>
  <si>
    <t>安全套摆放率</t>
  </si>
  <si>
    <t>安全套摆放率100%</t>
  </si>
  <si>
    <t>及时有效处置重大传染病疫情。</t>
  </si>
  <si>
    <t>更加有效维护社会稳定和公共卫生安全</t>
  </si>
  <si>
    <t>天</t>
  </si>
  <si>
    <t>居民健康水平提高</t>
  </si>
  <si>
    <t>中长期</t>
  </si>
  <si>
    <t>公共卫生均等化水平提高</t>
  </si>
  <si>
    <t>艾滋病防治项目服务对象满意度指标</t>
  </si>
  <si>
    <t>艾滋病防治项目服务对象满意度指标80%</t>
  </si>
  <si>
    <t>艾滋病防治及治疗满意度调查</t>
  </si>
  <si>
    <t>艾滋病防治及治疗满意度调查80%及以上</t>
  </si>
  <si>
    <t>服务对象对预防接种、慢性病管理等工作的满意度</t>
  </si>
  <si>
    <t>服务对象对预防接种、慢性病管理等工作的满意度80%及以上</t>
  </si>
  <si>
    <t xml:space="preserve">  医疗设备采购资金</t>
  </si>
  <si>
    <t>1.提高医疗服务的可及性和覆盖范围，为更多的患者提供高质量的医疗服务.
2.提升医疗服务的效率和响应速度,减少患者等待时间，提供更快捷、便利的医疗服务。
3.提高医疗服务的安全性和可靠性，减少医疗事故和意外发生的概率，保障患者的生命安全。
4.提升医疗服务的满意度，通过优质的服务，满足患者多样化的需求，提高患者对医疗机构的信任度和满意度。
5.加强医务人员的专业素养和技能培训，提高医疗服务人员的综合素质和专业水平。</t>
  </si>
  <si>
    <t>县医院受支持专科手术数量</t>
  </si>
  <si>
    <t>较上年提高5%</t>
  </si>
  <si>
    <t>反映县医院受支持专科手术数量较上年增长情况</t>
  </si>
  <si>
    <t>各医疗机构基础硬件设备配备，后勤保障设施</t>
  </si>
  <si>
    <t>较上年有所提升</t>
  </si>
  <si>
    <t>反映各医疗机构基础设施配备、后勤保障设施情况</t>
  </si>
  <si>
    <t>基层医疗卫生机构诊疗人次数占医疗卫生机构诊疗总人次数的比例</t>
  </si>
  <si>
    <t>反映基层医疗卫生机构诊疗人次占医疗卫生机构诊疗总人次数较上年增长情况</t>
  </si>
  <si>
    <t xml:space="preserve">  遗属生活困难补助项目资金</t>
  </si>
  <si>
    <t>反映补助保障人数</t>
  </si>
  <si>
    <t>反映补助发放准确率</t>
  </si>
  <si>
    <t>经济效益</t>
  </si>
  <si>
    <t>满意</t>
  </si>
  <si>
    <t xml:space="preserve">  重大公共卫生服务项目妇幼健康补助资金</t>
  </si>
  <si>
    <t>为确保我县妇幼工作顺利开展,认真按照《西畴县“三网监测”实施方案》、《西畴县孕产妇系统管理实施方案》、《西畴县儿童系统管理实施方案》、《西畴县出生缺陷监测工作实施方案》、《西畴县新生儿疾病筛查实施方案》、《0-6岁儿童健康管理服务规范》、《孕产妇健康管理服务规范》、《云南省预防接种工作规范》“五个方案、三个规范”开展妇女儿童各项工作得以全面落实。</t>
  </si>
  <si>
    <t>孕产妇死亡率（/10万）</t>
  </si>
  <si>
    <t>16</t>
  </si>
  <si>
    <t>反映孕产妇死亡情况</t>
  </si>
  <si>
    <t>婴儿死亡率（‰）</t>
  </si>
  <si>
    <t>‰</t>
  </si>
  <si>
    <t>反映婴儿死亡情况</t>
  </si>
  <si>
    <t>贫困地区“两癌”检查目标人群覆盖率（%）</t>
  </si>
  <si>
    <t>45</t>
  </si>
  <si>
    <t>反映贫困地区“两癌“检查目标人群覆盖情况</t>
  </si>
  <si>
    <t>妇女病检查目标人群覆盖率（%）</t>
  </si>
  <si>
    <t>65</t>
  </si>
  <si>
    <t>免费孕前优生健康检查目标人群覆盖率（%）</t>
  </si>
  <si>
    <t>农村妇女增补叶酸服用率 （%）</t>
  </si>
  <si>
    <t>遗传代谢性疾病筛查率（%）</t>
  </si>
  <si>
    <t>93</t>
  </si>
  <si>
    <t>反映遗传代谢性疾病筛查情况</t>
  </si>
  <si>
    <t>听力筛查率（%）</t>
  </si>
  <si>
    <t>反映听力筛查率情况</t>
  </si>
  <si>
    <t>贫困地区儿童营养改善项目目标人群覆盖率（%）</t>
  </si>
  <si>
    <t>反映贫困地区儿童营养改善项目目标人群覆盖情况</t>
  </si>
  <si>
    <t>居民健康保健意识和健康知识知晓率持续提高</t>
  </si>
  <si>
    <t xml:space="preserve">  人才培养补助资金</t>
  </si>
  <si>
    <t>优化人才结构，进一步缩小城乡、地区、专业之间人才配置差距，推动卫生健康人才均衡发展。加强人才供需的监测预警，促进卫生健康人才配置精准化和医疗卫生机构人才服务与管理精细化。</t>
  </si>
  <si>
    <t>全科特岗医生</t>
  </si>
  <si>
    <t>反映全科特岗医生人数</t>
  </si>
  <si>
    <t>订单定向免费医学生</t>
  </si>
  <si>
    <t>反映订单定向免费医学生人数</t>
  </si>
  <si>
    <t>“七乡名医”和“名优院长”</t>
  </si>
  <si>
    <t>反映“七乡名医”和“名优院长”人数</t>
  </si>
  <si>
    <t>规培生</t>
  </si>
  <si>
    <t>21</t>
  </si>
  <si>
    <t>反映规培生人数</t>
  </si>
  <si>
    <t>卫生健康人才队伍</t>
  </si>
  <si>
    <t>稳步增长</t>
  </si>
  <si>
    <t>反映卫生健康人才资源总量增长情况</t>
  </si>
  <si>
    <t>补助对象满意度</t>
  </si>
  <si>
    <t>特岗医生、订单定向免费医学生、“七乡名医”和“名优院长”在90%以上</t>
  </si>
  <si>
    <t xml:space="preserve">  创卫（县级）专项资金</t>
  </si>
  <si>
    <t>以环境卫生综合治理为重点，以病媒生物防制为载体，以卫生创建活动为抓手，以全民健康教育为主线，大力弘扬“等不是办法，干才有希望”的新时代“西畴精神”，深入开展爱国卫生运动，优化城乡人居环境，有效遏制传染病流行，全面提升人民群众健康水平，努力建设健康西畴。</t>
  </si>
  <si>
    <t>村庄达到省级卫生村标准</t>
  </si>
  <si>
    <t>全县各乡（镇）60%以上村庄达到省级卫生村标准。</t>
  </si>
  <si>
    <t>生活垃圾和粪便无害化处理率</t>
  </si>
  <si>
    <t>生活垃圾和粪便无害化处理率≥80%。</t>
  </si>
  <si>
    <t>近3年内未发生较大（Ⅲ级）以上级别环境污染事件</t>
  </si>
  <si>
    <t>生活污水处理率</t>
  </si>
  <si>
    <t>生活污水处理率达到70%以上。</t>
  </si>
  <si>
    <t>近3年内未发生重大食品安全事故、饮用水污染事故、职业危害事故</t>
  </si>
  <si>
    <t>近3年内未发生重大食品安全事故、饮用水污染事故、职业危害事故
补助事项公示度=按规定公布事项/按规定应公布事项*100%</t>
  </si>
  <si>
    <t>近3年无因防控措施不力导致的甲、乙类传染病暴发流行</t>
  </si>
  <si>
    <t>县政府所在镇辖村（涉农社区）建成省级卫生村</t>
  </si>
  <si>
    <t>30</t>
  </si>
  <si>
    <t>县政府所在镇辖村（涉农社区）30%建成省级卫生村。</t>
  </si>
  <si>
    <t>省级卫生县城命名满两年以上</t>
  </si>
  <si>
    <t>省级卫生县城命名满两年以上。</t>
  </si>
  <si>
    <t>卫生县城</t>
  </si>
  <si>
    <t>实现卫生县城命名并长期保持。</t>
  </si>
  <si>
    <t>生活生活环境改善</t>
  </si>
  <si>
    <t>逐渐提高</t>
  </si>
  <si>
    <t>反映居民生活环境卫生情况</t>
  </si>
  <si>
    <t>受益对象满意度</t>
  </si>
  <si>
    <t>反映居民满意程度</t>
  </si>
  <si>
    <t xml:space="preserve">  严重精神障碍患者监护人以奖代补补助资金</t>
  </si>
  <si>
    <t>根据文山州综治办关于印发《文山州开展“以奖代补”落实监护人责任试点工作方案》，西畴县人民政府办公室关于印发《西畴县严重精神障碍患者监护人监护责任实施“以奖代补”工作方案》的通知，西畴县户籍当年评定为危险性评级3级以上并录入全国重性精神病人信息管理系统患者的监护人（自然人），享有每人（户）每年1000元补助.</t>
  </si>
  <si>
    <t>严重精神障碍患者监护人以奖代补户数</t>
  </si>
  <si>
    <t>户</t>
  </si>
  <si>
    <t>反映享受严重精神障碍患者监护人以奖代补户数</t>
  </si>
  <si>
    <t>补助资金兑付及时率</t>
  </si>
  <si>
    <t>反映以奖代补相关政策群众的知晓程度。
政策知晓率=问卷调查中知晓政策人数/被调查总人数*100%</t>
  </si>
  <si>
    <t>补助扶助对象满意度</t>
  </si>
  <si>
    <t>反映补助扶助对象的满意度情况。</t>
  </si>
  <si>
    <t xml:space="preserve">  建档立卡贫困人口家庭医生签约服务省级补助资金</t>
  </si>
  <si>
    <t>1.建档立卡贫困人口家庭医生签约服务费个人需缴纳的12元，由省财政和地方财政对己脱贫建档立卡贫困人口按照4：6的比例承担，对未脱贫建档立卡贫困人口按照6：4的比例承担，签约服务费主要用于保障家庭医生团队为签约的建档立卡贫困人口免费提供基本包服务。
2.准确把握应签尽签内涵，根据经济社会发展状况，基层服务能力及慢性病患病情况等多种因素合理确定应签范围。2019年起，不对居民签约数量作要求，不追求全覆盖，保障对重点人群和重点病种提供签约服务。其中，常住的建档立卡贫困人口中已明确诊断可追踪的高血压。糖尿病、肺结核和严重精神障碍患者“应签尽签”。（应签底数源于健康扶贫核实核准的患者数，甄别己死亡、长期外出务工/上学，疾病治愈以及没能明确诊断等不能限务的情况）。</t>
  </si>
  <si>
    <t>脱贫人口高血压患者签约率</t>
  </si>
  <si>
    <t>反映脱贫人口高血压患者签约情况</t>
  </si>
  <si>
    <t>已脱贫受益人数</t>
  </si>
  <si>
    <t>0.89</t>
  </si>
  <si>
    <t>万人次</t>
  </si>
  <si>
    <t>反映家医签约收益人数</t>
  </si>
  <si>
    <t>脱贫人口糖尿病患者签约率</t>
  </si>
  <si>
    <t>反映脱贫人口糖尿病患者签约情况</t>
  </si>
  <si>
    <t>已签约高血压、糖尿病患者规范管理率</t>
  </si>
  <si>
    <t>反映已签约高血压、糖尿病患者规范管理情况</t>
  </si>
  <si>
    <t>服务团队考核兑现及时率</t>
  </si>
  <si>
    <t>反映服务团队考核兑现情况</t>
  </si>
  <si>
    <t>已脱贫人口和低收入人群家庭医生签约服务制度知晓率</t>
  </si>
  <si>
    <t>反映家庭医生签约服务制度宣传情况</t>
  </si>
  <si>
    <t>签约居民满意度</t>
  </si>
  <si>
    <t>85%</t>
  </si>
  <si>
    <t>反映签约居民满意度</t>
  </si>
  <si>
    <t xml:space="preserve">  医疗服务与保障能力提升专项资金</t>
  </si>
  <si>
    <t>一是加大卫生健康人才培养培训力度，完成2023年中央财政经费支持的本地区各项卫生健康人才培养培训任务。
二是基本建立具有中国特色的权责清晰、管理科学、治理完善、运行高效、监督有力的现代医院管理制度，建立维护公益性、调动积极性、保障可持续的运行新机制和科学合理的补偿机制。
三是继续提升基层中医药服务能力，促进中医药特色优势的发挥，支持基层医疗卫生机构示范中医综合服务区（中医馆）建设。
四是加强县域医疗卫生机构能力建设，进一步完善县域内医疗卫生服务体系，提高县域内就诊率。</t>
  </si>
  <si>
    <t>县医院受支持专科门诊数量</t>
  </si>
  <si>
    <t>反映县医院受支持专科门诊数量</t>
  </si>
  <si>
    <t>反映县医院受支持专科手术数量</t>
  </si>
  <si>
    <t>基层医疗卫生机构（社区卫生服务中心和乡镇卫生院）达到服务能力基本标准的比例</t>
  </si>
  <si>
    <t>反映基层医疗卫生机构（社区卫生服务中心和乡镇卫生院）达到服务能力情况</t>
  </si>
  <si>
    <t>公立医院医疗服务收入（不含药品、耗材、检查、化验收入）占医疗收入的比例</t>
  </si>
  <si>
    <t>较上年提高</t>
  </si>
  <si>
    <t>反映公立医院医疗服务收入（不含药品、耗材、检查、化验收入）占医疗收入的比例情况</t>
  </si>
  <si>
    <t>公立医院资产负债率</t>
  </si>
  <si>
    <t>较上年降低</t>
  </si>
  <si>
    <t>反映公立医院资产负债情况</t>
  </si>
  <si>
    <t>公立医院基本建设、设备购置长期负债占总资产的比例</t>
  </si>
  <si>
    <t>反映公立医院基本建设、设备购置长期负债占总资产的比例情况</t>
  </si>
  <si>
    <t>公立医院平均住院日</t>
  </si>
  <si>
    <t>较上年降低或小于等于9.5天</t>
  </si>
  <si>
    <t>反映公立医院平均住院日情况</t>
  </si>
  <si>
    <t>县域就诊率</t>
  </si>
  <si>
    <t>反映县域内就诊情况</t>
  </si>
  <si>
    <t>县医院开展疾病诊疗能力建设新技术新项目平均数量</t>
  </si>
  <si>
    <t>反映县医院开展疾病诊疗能力情况</t>
  </si>
  <si>
    <t>县医院远程医疗系统配置率</t>
  </si>
  <si>
    <t>反映县医院远程医疗系统配置情况</t>
  </si>
  <si>
    <t>基础医疗卫生机构每门急诊人次数占医疗卫生机构诊疗总人次数的比例</t>
  </si>
  <si>
    <t>反映基础医疗卫生机构每门急诊就诊情况</t>
  </si>
  <si>
    <t>公立医院出院者平均医药费用增长比例</t>
  </si>
  <si>
    <t>反映公立医院出院者平均医药费用增长情况</t>
  </si>
  <si>
    <t>患者满意度</t>
  </si>
  <si>
    <t>反映患者满意度</t>
  </si>
  <si>
    <t>医务人员满意度</t>
  </si>
  <si>
    <t>反映医务人员满意度</t>
  </si>
  <si>
    <t>预算06表</t>
  </si>
  <si>
    <t>政府性基金预算支出预算表</t>
  </si>
  <si>
    <t>单位名称</t>
  </si>
  <si>
    <t>本年政府性基金预算支出</t>
  </si>
  <si>
    <t>注：因我部门无政府性基金预算支出预算，故《政府性基金预算支出预算表》无数据，因此公开空表。</t>
  </si>
  <si>
    <t>预算07表</t>
  </si>
  <si>
    <t>部门政府采购预算表</t>
  </si>
  <si>
    <t>预算项目</t>
  </si>
  <si>
    <t>采购项目</t>
  </si>
  <si>
    <t>采购品目</t>
  </si>
  <si>
    <t>计量
单位</t>
  </si>
  <si>
    <t>数量</t>
  </si>
  <si>
    <t>面向中小企业预留资金</t>
  </si>
  <si>
    <t>政府性
基金</t>
  </si>
  <si>
    <t>国有资本经营收益</t>
  </si>
  <si>
    <t>财政专户管理的收入</t>
  </si>
  <si>
    <t xml:space="preserve">    车辆运行维护费</t>
  </si>
  <si>
    <t>公车油卡充值</t>
  </si>
  <si>
    <t>车辆加油、添加燃料服务</t>
  </si>
  <si>
    <t>升</t>
  </si>
  <si>
    <t>公车维修保养服务</t>
  </si>
  <si>
    <t>车辆维修和保养服务</t>
  </si>
  <si>
    <t>车辆保险</t>
  </si>
  <si>
    <t>机动车保险服务</t>
  </si>
  <si>
    <t xml:space="preserve">    医疗服务与保障能力提升专项资金</t>
  </si>
  <si>
    <t>医疗设备采购项目</t>
  </si>
  <si>
    <t>设备</t>
  </si>
  <si>
    <t>批</t>
  </si>
  <si>
    <t xml:space="preserve">    公用经费安排公务用车运行维护费支出</t>
  </si>
  <si>
    <t>公车维护保养服务</t>
  </si>
  <si>
    <t>车辆燃油费</t>
  </si>
  <si>
    <t>万元</t>
  </si>
  <si>
    <t>车辆维修和保养</t>
  </si>
  <si>
    <t>车辆保险费</t>
  </si>
  <si>
    <t xml:space="preserve">    一般公用经费</t>
  </si>
  <si>
    <t>复印纸</t>
  </si>
  <si>
    <t xml:space="preserve">    单位自有资金</t>
  </si>
  <si>
    <t>其他服务</t>
  </si>
  <si>
    <t>燃料费</t>
  </si>
  <si>
    <t xml:space="preserve">    医疗采购资金</t>
  </si>
  <si>
    <t>医疗设备</t>
  </si>
  <si>
    <t>信息化建设</t>
  </si>
  <si>
    <t>信息化设备</t>
  </si>
  <si>
    <t>医疗耗材</t>
  </si>
  <si>
    <t>物资</t>
  </si>
  <si>
    <t xml:space="preserve">    办公采购及单位维修经费</t>
  </si>
  <si>
    <t>公车维护费</t>
  </si>
  <si>
    <t>基础设施</t>
  </si>
  <si>
    <t>房屋施工</t>
  </si>
  <si>
    <t>物业费</t>
  </si>
  <si>
    <t>物业管理服务</t>
  </si>
  <si>
    <t xml:space="preserve">    医疗耗材采购资金</t>
  </si>
  <si>
    <t>药品</t>
  </si>
  <si>
    <t xml:space="preserve">    自有资金采购资金</t>
  </si>
  <si>
    <t>机动车保险费</t>
  </si>
  <si>
    <t>保险服务</t>
  </si>
  <si>
    <t>采购</t>
  </si>
  <si>
    <t>家具和用具</t>
  </si>
  <si>
    <t>办公设备</t>
  </si>
  <si>
    <t>信息建设</t>
  </si>
  <si>
    <t>专用设备</t>
  </si>
  <si>
    <t>安保服务费</t>
  </si>
  <si>
    <t>卫生材料、物资</t>
  </si>
  <si>
    <t>印刷和出版服务</t>
  </si>
  <si>
    <t>维修改造</t>
  </si>
  <si>
    <t>装修工程</t>
  </si>
  <si>
    <t>彩色打印机</t>
  </si>
  <si>
    <t>A4彩色打印机</t>
  </si>
  <si>
    <t>交通运输和仓储服务</t>
  </si>
  <si>
    <t>医用冰箱</t>
  </si>
  <si>
    <t>其他医疗设备</t>
  </si>
  <si>
    <t>台式电脑</t>
  </si>
  <si>
    <t>台式计算机</t>
  </si>
  <si>
    <t>药品阴凉柜</t>
  </si>
  <si>
    <t>医用低温、冷疗设备</t>
  </si>
  <si>
    <t>物业管理</t>
  </si>
  <si>
    <t>房地产服务</t>
  </si>
  <si>
    <t>公务用车运行维护</t>
  </si>
  <si>
    <t>台</t>
  </si>
  <si>
    <t>办公用品</t>
  </si>
  <si>
    <t>件</t>
  </si>
  <si>
    <t>专用材料采购</t>
  </si>
  <si>
    <t>外包业务</t>
  </si>
  <si>
    <t>医疗卫生服务</t>
  </si>
  <si>
    <t>预算08表</t>
  </si>
  <si>
    <t>政府购买服务预算表</t>
  </si>
  <si>
    <t>政府购买服务项目</t>
  </si>
  <si>
    <t>政府购买服务指导性目录代码</t>
  </si>
  <si>
    <t>基本支出/项目支出</t>
  </si>
  <si>
    <t>所属服务类别</t>
  </si>
  <si>
    <t>所属服务领域</t>
  </si>
  <si>
    <t>购买内容简述</t>
  </si>
  <si>
    <t>单位自筹</t>
  </si>
  <si>
    <t>B1101 维修保养服务</t>
  </si>
  <si>
    <t>维修保养服务</t>
  </si>
  <si>
    <t>商业服务业等支出</t>
  </si>
  <si>
    <t>购买公务用车维修保养服务支出</t>
  </si>
  <si>
    <t>B1107 其他适合通过市场化方式提供的后勤服务</t>
  </si>
  <si>
    <t>其他适合通过市场化方式提供的后勤服务</t>
  </si>
  <si>
    <t>金融支出</t>
  </si>
  <si>
    <t>购买购买公务用车车辆保险服务</t>
  </si>
  <si>
    <t>购买公务用车油卡充值服务</t>
  </si>
  <si>
    <t>购买公务用车维修保养服务</t>
  </si>
  <si>
    <t>购买安保、保洁服务</t>
  </si>
  <si>
    <t>购买出版、印刷服务</t>
  </si>
  <si>
    <t>预算09-1表</t>
  </si>
  <si>
    <t>对下转移支付预算表</t>
  </si>
  <si>
    <t>单位名称（项目）</t>
  </si>
  <si>
    <t>地区</t>
  </si>
  <si>
    <t>政府性基金</t>
  </si>
  <si>
    <t>文山市</t>
  </si>
  <si>
    <t>砚山县</t>
  </si>
  <si>
    <t>西畴县</t>
  </si>
  <si>
    <t>麻栗坡县</t>
  </si>
  <si>
    <t>马关县</t>
  </si>
  <si>
    <t>丘北县</t>
  </si>
  <si>
    <t>广南县</t>
  </si>
  <si>
    <t>富宁县</t>
  </si>
  <si>
    <t>注：因我部门无对下转移支付预算，故《对下转移支付预算表》无数据，因此公开空表。</t>
  </si>
  <si>
    <t>预算09-2表</t>
  </si>
  <si>
    <t>对下转移支付绩效目标表</t>
  </si>
  <si>
    <t>注：因我部门无对下转移支付预算，故无对下转移支付绩效目标，《对下转移支付绩效目标表》无数据，因此公开空表。</t>
  </si>
  <si>
    <t>预算10表</t>
  </si>
  <si>
    <t>新增资产配置表</t>
  </si>
  <si>
    <t>资产类别</t>
  </si>
  <si>
    <t>资产分类代码.名称</t>
  </si>
  <si>
    <t>资产名称</t>
  </si>
  <si>
    <t>计量单位</t>
  </si>
  <si>
    <t>财政部门批复数（万元）</t>
  </si>
  <si>
    <t>单价</t>
  </si>
  <si>
    <t>金额</t>
  </si>
  <si>
    <t>71</t>
  </si>
  <si>
    <t>A02020400 多功能一体机</t>
  </si>
  <si>
    <t>多功能一体机</t>
  </si>
  <si>
    <t>元</t>
  </si>
  <si>
    <t>A02320900 中医器械设备</t>
  </si>
  <si>
    <t>中频治疗仪</t>
  </si>
  <si>
    <t>全自动煎药机</t>
  </si>
  <si>
    <t>A02322500 急救和生命支持设备</t>
  </si>
  <si>
    <t>除颤监护仪</t>
  </si>
  <si>
    <t>A02322700 病房护理及医院设备</t>
  </si>
  <si>
    <t>全自动洗胃机</t>
  </si>
  <si>
    <t>A02329900 其他医疗设备</t>
  </si>
  <si>
    <t>便携式B超机</t>
  </si>
  <si>
    <t>家具和用品</t>
  </si>
  <si>
    <t>A05010599 其他柜类</t>
  </si>
  <si>
    <t>中药柜</t>
  </si>
  <si>
    <t>A02010105 台式计算机</t>
  </si>
  <si>
    <t>A02021004 A4彩色打印机</t>
  </si>
  <si>
    <t>A02322900 医用低温、冷疗设备</t>
  </si>
  <si>
    <t>A05040101 复印纸</t>
  </si>
  <si>
    <t>预算11表</t>
  </si>
  <si>
    <t>2024年上级补助项目支出预算表</t>
  </si>
  <si>
    <t>注：本部门2024年无上级补助项目支出预算，故《上级补助项目支出预算表》无数据，因此公开空表。</t>
  </si>
  <si>
    <t>预算12表</t>
  </si>
  <si>
    <t>2024年部门项目中期规划预算表</t>
  </si>
  <si>
    <t>项目级次</t>
  </si>
  <si>
    <t>2024年</t>
  </si>
  <si>
    <t>2025年</t>
  </si>
  <si>
    <t>2026年</t>
  </si>
  <si>
    <t>114 对个人和家庭的补助</t>
  </si>
  <si>
    <t>本级</t>
  </si>
  <si>
    <t>311 专项业务类</t>
  </si>
  <si>
    <t>312 民生类</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</si>
</sst>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
  </numFmts>
  <fonts count="36">
    <font>
      <sz val="9"/>
      <name val="宋体"/>
      <charset val="134"/>
    </font>
    <font>
      <sz val="10"/>
      <name val="宋体"/>
      <charset val="1"/>
    </font>
    <font>
      <sz val="10"/>
      <color rgb="FF000000"/>
      <name val="宋体"/>
      <charset val="1"/>
    </font>
    <font>
      <b/>
      <sz val="23"/>
      <color rgb="FF000000"/>
      <name val="宋体"/>
      <charset val="1"/>
    </font>
    <font>
      <sz val="9"/>
      <color rgb="FF000000"/>
      <name val="宋体"/>
      <charset val="1"/>
    </font>
    <font>
      <sz val="11"/>
      <color rgb="FF000000"/>
      <name val="宋体"/>
      <charset val="1"/>
    </font>
    <font>
      <sz val="9"/>
      <name val="宋体"/>
      <charset val="1"/>
    </font>
    <font>
      <b/>
      <sz val="22"/>
      <color rgb="FF000000"/>
      <name val="宋体"/>
      <charset val="1"/>
    </font>
    <font>
      <sz val="11"/>
      <name val="宋体"/>
      <charset val="1"/>
    </font>
    <font>
      <sz val="10"/>
      <color rgb="FFFFFFFF"/>
      <name val="宋体"/>
      <charset val="1"/>
    </font>
    <font>
      <b/>
      <sz val="21"/>
      <color rgb="FF000000"/>
      <name val="宋体"/>
      <charset val="1"/>
    </font>
    <font>
      <sz val="12"/>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6" fillId="0" borderId="0" applyFont="0" applyFill="0" applyBorder="0" applyAlignment="0" applyProtection="0">
      <alignment vertical="center"/>
    </xf>
    <xf numFmtId="0" fontId="17" fillId="2" borderId="0" applyNumberFormat="0" applyBorder="0" applyAlignment="0" applyProtection="0">
      <alignment vertical="center"/>
    </xf>
    <xf numFmtId="0" fontId="18" fillId="3" borderId="14"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7" fillId="4" borderId="0" applyNumberFormat="0" applyBorder="0" applyAlignment="0" applyProtection="0">
      <alignment vertical="center"/>
    </xf>
    <xf numFmtId="0" fontId="19" fillId="5" borderId="0" applyNumberFormat="0" applyBorder="0" applyAlignment="0" applyProtection="0">
      <alignment vertical="center"/>
    </xf>
    <xf numFmtId="43" fontId="16" fillId="0" borderId="0" applyFont="0" applyFill="0" applyBorder="0" applyAlignment="0" applyProtection="0">
      <alignment vertical="center"/>
    </xf>
    <xf numFmtId="0" fontId="20" fillId="6" borderId="0" applyNumberFormat="0" applyBorder="0" applyAlignment="0" applyProtection="0">
      <alignment vertical="center"/>
    </xf>
    <xf numFmtId="0" fontId="21" fillId="0" borderId="0" applyNumberFormat="0" applyFill="0" applyBorder="0" applyAlignment="0" applyProtection="0">
      <alignment vertical="center"/>
    </xf>
    <xf numFmtId="9" fontId="16" fillId="0" borderId="0" applyFont="0" applyFill="0" applyBorder="0" applyAlignment="0" applyProtection="0">
      <alignment vertical="center"/>
    </xf>
    <xf numFmtId="0" fontId="22" fillId="0" borderId="0" applyNumberFormat="0" applyFill="0" applyBorder="0" applyAlignment="0" applyProtection="0">
      <alignment vertical="center"/>
    </xf>
    <xf numFmtId="0" fontId="16" fillId="7" borderId="15" applyNumberFormat="0" applyFont="0" applyAlignment="0" applyProtection="0">
      <alignment vertical="center"/>
    </xf>
    <xf numFmtId="0" fontId="20" fillId="8"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6" applyNumberFormat="0" applyFill="0" applyAlignment="0" applyProtection="0">
      <alignment vertical="center"/>
    </xf>
    <xf numFmtId="0" fontId="28" fillId="0" borderId="16" applyNumberFormat="0" applyFill="0" applyAlignment="0" applyProtection="0">
      <alignment vertical="center"/>
    </xf>
    <xf numFmtId="0" fontId="20" fillId="9" borderId="0" applyNumberFormat="0" applyBorder="0" applyAlignment="0" applyProtection="0">
      <alignment vertical="center"/>
    </xf>
    <xf numFmtId="0" fontId="23" fillId="0" borderId="17" applyNumberFormat="0" applyFill="0" applyAlignment="0" applyProtection="0">
      <alignment vertical="center"/>
    </xf>
    <xf numFmtId="0" fontId="20" fillId="10" borderId="0" applyNumberFormat="0" applyBorder="0" applyAlignment="0" applyProtection="0">
      <alignment vertical="center"/>
    </xf>
    <xf numFmtId="0" fontId="29" fillId="11" borderId="18" applyNumberFormat="0" applyAlignment="0" applyProtection="0">
      <alignment vertical="center"/>
    </xf>
    <xf numFmtId="0" fontId="30" fillId="11" borderId="14" applyNumberFormat="0" applyAlignment="0" applyProtection="0">
      <alignment vertical="center"/>
    </xf>
    <xf numFmtId="0" fontId="31" fillId="12" borderId="19" applyNumberFormat="0" applyAlignment="0" applyProtection="0">
      <alignment vertical="center"/>
    </xf>
    <xf numFmtId="0" fontId="17" fillId="13" borderId="0" applyNumberFormat="0" applyBorder="0" applyAlignment="0" applyProtection="0">
      <alignment vertical="center"/>
    </xf>
    <xf numFmtId="0" fontId="20" fillId="14" borderId="0" applyNumberFormat="0" applyBorder="0" applyAlignment="0" applyProtection="0">
      <alignment vertical="center"/>
    </xf>
    <xf numFmtId="0" fontId="32" fillId="0" borderId="20" applyNumberFormat="0" applyFill="0" applyAlignment="0" applyProtection="0">
      <alignment vertical="center"/>
    </xf>
    <xf numFmtId="0" fontId="33" fillId="0" borderId="21" applyNumberFormat="0" applyFill="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17" fillId="17" borderId="0" applyNumberFormat="0" applyBorder="0" applyAlignment="0" applyProtection="0">
      <alignment vertical="center"/>
    </xf>
    <xf numFmtId="0" fontId="20"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20" fillId="27" borderId="0" applyNumberFormat="0" applyBorder="0" applyAlignment="0" applyProtection="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17" fillId="31" borderId="0" applyNumberFormat="0" applyBorder="0" applyAlignment="0" applyProtection="0">
      <alignment vertical="center"/>
    </xf>
    <xf numFmtId="0" fontId="20" fillId="32" borderId="0" applyNumberFormat="0" applyBorder="0" applyAlignment="0" applyProtection="0">
      <alignment vertical="center"/>
    </xf>
    <xf numFmtId="0" fontId="0" fillId="0" borderId="0">
      <alignment vertical="top"/>
      <protection locked="0"/>
    </xf>
  </cellStyleXfs>
  <cellXfs count="232">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49" fontId="2" fillId="0" borderId="0" xfId="49" applyNumberFormat="1" applyFont="1" applyFill="1" applyBorder="1" applyAlignment="1" applyProtection="1"/>
    <xf numFmtId="0" fontId="2" fillId="0" borderId="0" xfId="49" applyFont="1" applyFill="1" applyBorder="1" applyAlignment="1" applyProtection="1"/>
    <xf numFmtId="0" fontId="2" fillId="0" borderId="0" xfId="49" applyFont="1" applyFill="1" applyBorder="1" applyAlignment="1" applyProtection="1">
      <alignment horizontal="right" vertical="center"/>
      <protection locked="0"/>
    </xf>
    <xf numFmtId="0" fontId="3" fillId="0" borderId="0" xfId="49" applyFont="1" applyFill="1" applyBorder="1" applyAlignment="1" applyProtection="1">
      <alignment horizontal="center" vertical="center"/>
    </xf>
    <xf numFmtId="0" fontId="4" fillId="0" borderId="0" xfId="49" applyFont="1" applyFill="1" applyBorder="1" applyAlignment="1" applyProtection="1">
      <alignment horizontal="left" vertical="center"/>
      <protection locked="0"/>
    </xf>
    <xf numFmtId="0" fontId="5" fillId="0" borderId="0" xfId="49" applyFont="1" applyFill="1" applyBorder="1" applyAlignment="1" applyProtection="1">
      <alignment horizontal="left" vertical="center"/>
    </xf>
    <xf numFmtId="0" fontId="5" fillId="0" borderId="0" xfId="49" applyFont="1" applyFill="1" applyBorder="1" applyAlignment="1" applyProtection="1"/>
    <xf numFmtId="0" fontId="2" fillId="0" borderId="0" xfId="49" applyFont="1" applyFill="1" applyBorder="1" applyAlignment="1" applyProtection="1">
      <alignment horizontal="right"/>
      <protection locked="0"/>
    </xf>
    <xf numFmtId="0" fontId="5" fillId="0" borderId="1" xfId="49" applyFont="1" applyFill="1" applyBorder="1" applyAlignment="1" applyProtection="1">
      <alignment horizontal="center" vertical="center" wrapText="1"/>
      <protection locked="0"/>
    </xf>
    <xf numFmtId="0" fontId="5" fillId="0" borderId="1" xfId="49" applyFont="1" applyFill="1" applyBorder="1" applyAlignment="1" applyProtection="1">
      <alignment horizontal="center" vertical="center" wrapText="1"/>
    </xf>
    <xf numFmtId="0" fontId="5" fillId="0" borderId="2" xfId="49" applyFont="1" applyFill="1" applyBorder="1" applyAlignment="1" applyProtection="1">
      <alignment horizontal="center" vertical="center"/>
    </xf>
    <xf numFmtId="0" fontId="5" fillId="0" borderId="3" xfId="49" applyFont="1" applyFill="1" applyBorder="1" applyAlignment="1" applyProtection="1">
      <alignment horizontal="center" vertical="center"/>
    </xf>
    <xf numFmtId="0" fontId="5" fillId="0" borderId="4" xfId="49" applyFont="1" applyFill="1" applyBorder="1" applyAlignment="1" applyProtection="1">
      <alignment horizontal="center" vertical="center"/>
    </xf>
    <xf numFmtId="0" fontId="5" fillId="0" borderId="5" xfId="49"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wrapText="1"/>
    </xf>
    <xf numFmtId="0" fontId="5" fillId="0" borderId="1" xfId="49" applyFont="1" applyFill="1" applyBorder="1" applyAlignment="1" applyProtection="1">
      <alignment horizontal="center" vertical="center"/>
    </xf>
    <xf numFmtId="0" fontId="5" fillId="0" borderId="6"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wrapText="1"/>
    </xf>
    <xf numFmtId="0" fontId="5" fillId="0" borderId="6" xfId="49" applyFont="1" applyFill="1" applyBorder="1" applyAlignment="1" applyProtection="1">
      <alignment horizontal="center" vertical="center"/>
    </xf>
    <xf numFmtId="0" fontId="2" fillId="0" borderId="7" xfId="49" applyFont="1" applyFill="1" applyBorder="1" applyAlignment="1" applyProtection="1">
      <alignment horizontal="center" vertical="center"/>
    </xf>
    <xf numFmtId="0" fontId="1" fillId="0" borderId="7" xfId="49" applyFont="1" applyFill="1" applyBorder="1" applyAlignment="1" applyProtection="1">
      <alignment horizontal="center" vertical="center"/>
      <protection locked="0"/>
    </xf>
    <xf numFmtId="0" fontId="6" fillId="0" borderId="7" xfId="49" applyFont="1" applyFill="1" applyBorder="1" applyAlignment="1" applyProtection="1">
      <alignment horizontal="left" vertical="center" wrapText="1"/>
      <protection locked="0"/>
    </xf>
    <xf numFmtId="0" fontId="4" fillId="0" borderId="7" xfId="49" applyFont="1" applyFill="1" applyBorder="1" applyAlignment="1" applyProtection="1">
      <alignment horizontal="left" vertical="center"/>
      <protection locked="0"/>
    </xf>
    <xf numFmtId="4" fontId="6" fillId="0" borderId="7" xfId="49" applyNumberFormat="1" applyFont="1" applyFill="1" applyBorder="1" applyAlignment="1" applyProtection="1">
      <alignment horizontal="right" vertical="center" wrapText="1"/>
      <protection locked="0"/>
    </xf>
    <xf numFmtId="0" fontId="1" fillId="0" borderId="7" xfId="49" applyFont="1" applyFill="1" applyBorder="1" applyAlignment="1" applyProtection="1"/>
    <xf numFmtId="0" fontId="6"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wrapText="1"/>
      <protection locked="0"/>
    </xf>
    <xf numFmtId="0" fontId="6" fillId="0" borderId="4" xfId="49" applyFont="1" applyFill="1" applyBorder="1" applyAlignment="1" applyProtection="1">
      <alignment horizontal="left" vertical="center" wrapText="1"/>
      <protection locked="0"/>
    </xf>
    <xf numFmtId="0" fontId="5" fillId="0" borderId="5" xfId="49" applyFont="1" applyFill="1" applyBorder="1" applyAlignment="1" applyProtection="1">
      <alignment horizontal="center" vertical="center"/>
    </xf>
    <xf numFmtId="0" fontId="4" fillId="0" borderId="7" xfId="49" applyFont="1" applyFill="1" applyBorder="1" applyAlignment="1" applyProtection="1">
      <alignment horizontal="left" vertical="center" wrapText="1"/>
    </xf>
    <xf numFmtId="0" fontId="4" fillId="0" borderId="7" xfId="49" applyFont="1" applyFill="1" applyBorder="1" applyAlignment="1" applyProtection="1">
      <alignment horizontal="right" vertical="center" wrapText="1"/>
    </xf>
    <xf numFmtId="0" fontId="4" fillId="0" borderId="7" xfId="49" applyFont="1" applyFill="1" applyBorder="1" applyAlignment="1" applyProtection="1">
      <alignment horizontal="right" vertical="center" wrapText="1"/>
      <protection locked="0"/>
    </xf>
    <xf numFmtId="0" fontId="1"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xf>
    <xf numFmtId="0" fontId="6" fillId="0" borderId="4" xfId="49" applyFont="1" applyFill="1" applyBorder="1" applyAlignment="1" applyProtection="1">
      <alignment horizontal="left" vertical="center"/>
    </xf>
    <xf numFmtId="0" fontId="1" fillId="0" borderId="0" xfId="49" applyFont="1" applyFill="1" applyBorder="1" applyAlignment="1" applyProtection="1">
      <alignment vertical="center"/>
    </xf>
    <xf numFmtId="0" fontId="6"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xf>
    <xf numFmtId="0" fontId="7" fillId="0" borderId="0" xfId="49" applyFont="1" applyFill="1" applyBorder="1" applyAlignment="1" applyProtection="1">
      <alignment horizontal="center" vertical="center" wrapText="1"/>
    </xf>
    <xf numFmtId="0" fontId="4" fillId="0" borderId="0" xfId="49" applyFont="1" applyFill="1" applyBorder="1" applyAlignment="1" applyProtection="1">
      <alignment horizontal="left" vertical="center"/>
    </xf>
    <xf numFmtId="0" fontId="5" fillId="0" borderId="2"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wrapText="1"/>
    </xf>
    <xf numFmtId="0" fontId="5" fillId="0" borderId="4"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wrapText="1"/>
    </xf>
    <xf numFmtId="0" fontId="4" fillId="0" borderId="7" xfId="49" applyFont="1" applyFill="1" applyBorder="1" applyAlignment="1" applyProtection="1">
      <alignment vertical="center" wrapText="1"/>
    </xf>
    <xf numFmtId="0" fontId="4" fillId="0" borderId="7" xfId="49" applyFont="1" applyFill="1" applyBorder="1" applyAlignment="1" applyProtection="1">
      <alignment horizontal="right" vertical="center"/>
    </xf>
    <xf numFmtId="4" fontId="4" fillId="0" borderId="7" xfId="49" applyNumberFormat="1" applyFont="1" applyFill="1" applyBorder="1" applyAlignment="1" applyProtection="1">
      <alignment horizontal="right" vertical="center"/>
    </xf>
    <xf numFmtId="0" fontId="4" fillId="0" borderId="7" xfId="49" applyFont="1" applyFill="1" applyBorder="1" applyAlignment="1" applyProtection="1">
      <alignment horizontal="center" vertical="center" wrapText="1"/>
      <protection locked="0"/>
    </xf>
    <xf numFmtId="0" fontId="4" fillId="0" borderId="4" xfId="49" applyFont="1" applyFill="1" applyBorder="1" applyAlignment="1" applyProtection="1">
      <alignment vertical="center" wrapText="1"/>
      <protection locked="0"/>
    </xf>
    <xf numFmtId="0" fontId="6" fillId="0" borderId="7" xfId="49" applyFont="1" applyFill="1" applyBorder="1" applyAlignment="1" applyProtection="1">
      <alignment horizontal="right" vertical="center"/>
      <protection locked="0"/>
    </xf>
    <xf numFmtId="4" fontId="4" fillId="0" borderId="7" xfId="49" applyNumberFormat="1" applyFont="1" applyFill="1" applyBorder="1" applyAlignment="1" applyProtection="1">
      <alignment horizontal="right" vertical="center"/>
      <protection locked="0"/>
    </xf>
    <xf numFmtId="0" fontId="7" fillId="0" borderId="0" xfId="49" applyFont="1" applyFill="1" applyBorder="1" applyAlignment="1" applyProtection="1">
      <alignment horizontal="center" vertical="center"/>
    </xf>
    <xf numFmtId="0" fontId="3" fillId="0" borderId="0" xfId="49" applyFont="1" applyFill="1" applyBorder="1" applyAlignment="1" applyProtection="1">
      <alignment horizontal="center" vertical="center"/>
      <protection locked="0"/>
    </xf>
    <xf numFmtId="0" fontId="6" fillId="0" borderId="0" xfId="49" applyFont="1" applyFill="1" applyBorder="1" applyAlignment="1" applyProtection="1">
      <alignment horizontal="left" vertical="center"/>
      <protection locked="0"/>
    </xf>
    <xf numFmtId="0" fontId="5" fillId="0" borderId="7" xfId="49" applyFont="1" applyFill="1" applyBorder="1" applyAlignment="1" applyProtection="1">
      <alignment horizontal="center" vertical="center"/>
      <protection locked="0"/>
    </xf>
    <xf numFmtId="0" fontId="4" fillId="0" borderId="7" xfId="49" applyFont="1" applyFill="1" applyBorder="1" applyAlignment="1" applyProtection="1">
      <alignment horizontal="center" vertical="center" wrapText="1"/>
    </xf>
    <xf numFmtId="0" fontId="4" fillId="0" borderId="7" xfId="49" applyFont="1" applyFill="1" applyBorder="1" applyAlignment="1" applyProtection="1">
      <alignment horizontal="center" vertical="center"/>
      <protection locked="0"/>
    </xf>
    <xf numFmtId="0" fontId="4" fillId="0" borderId="0" xfId="49" applyFont="1" applyFill="1" applyBorder="1" applyAlignment="1" applyProtection="1">
      <alignment horizontal="right" vertical="center"/>
      <protection locked="0"/>
    </xf>
    <xf numFmtId="0" fontId="2" fillId="0" borderId="0" xfId="49" applyFont="1" applyFill="1" applyBorder="1" applyAlignment="1" applyProtection="1">
      <alignment horizontal="right" vertical="center"/>
    </xf>
    <xf numFmtId="0" fontId="4" fillId="0" borderId="0" xfId="49" applyFont="1" applyFill="1" applyBorder="1" applyAlignment="1" applyProtection="1">
      <alignment horizontal="left" vertical="center" wrapText="1"/>
    </xf>
    <xf numFmtId="0" fontId="5" fillId="0" borderId="0" xfId="49" applyFont="1" applyFill="1" applyBorder="1" applyAlignment="1" applyProtection="1">
      <alignment wrapText="1"/>
    </xf>
    <xf numFmtId="0" fontId="2" fillId="0" borderId="0" xfId="49" applyFont="1" applyFill="1" applyBorder="1" applyAlignment="1" applyProtection="1">
      <alignment horizontal="right" wrapText="1"/>
    </xf>
    <xf numFmtId="0" fontId="1" fillId="0" borderId="0" xfId="49" applyFont="1" applyFill="1" applyBorder="1" applyAlignment="1" applyProtection="1">
      <alignment wrapText="1"/>
    </xf>
    <xf numFmtId="0" fontId="5" fillId="0" borderId="8"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xf>
    <xf numFmtId="0" fontId="8" fillId="0" borderId="2" xfId="49" applyFont="1" applyFill="1" applyBorder="1" applyAlignment="1" applyProtection="1">
      <alignment horizontal="center" vertical="center"/>
    </xf>
    <xf numFmtId="0" fontId="6" fillId="0" borderId="2" xfId="49" applyFont="1" applyFill="1" applyBorder="1" applyAlignment="1" applyProtection="1">
      <alignment horizontal="right" vertical="center"/>
      <protection locked="0"/>
    </xf>
    <xf numFmtId="0" fontId="6" fillId="0" borderId="0" xfId="49" applyFont="1" applyFill="1" applyBorder="1" applyAlignment="1" applyProtection="1">
      <alignment horizontal="right" vertical="center"/>
    </xf>
    <xf numFmtId="0" fontId="8" fillId="0" borderId="7" xfId="49" applyFont="1" applyFill="1" applyBorder="1" applyAlignment="1" applyProtection="1">
      <alignment horizontal="center" vertical="center"/>
    </xf>
    <xf numFmtId="0" fontId="6" fillId="0" borderId="6" xfId="49" applyFont="1" applyFill="1" applyBorder="1" applyAlignment="1" applyProtection="1">
      <alignment horizontal="right" vertical="center"/>
      <protection locked="0"/>
    </xf>
    <xf numFmtId="0" fontId="6" fillId="0" borderId="0" xfId="49" applyFont="1" applyFill="1" applyBorder="1" applyAlignment="1" applyProtection="1">
      <alignment vertical="top"/>
      <protection locked="0"/>
    </xf>
    <xf numFmtId="0" fontId="6" fillId="0" borderId="0" xfId="49" applyFont="1" applyFill="1" applyBorder="1" applyAlignment="1" applyProtection="1">
      <alignment vertical="top"/>
      <protection locked="0"/>
    </xf>
    <xf numFmtId="0" fontId="2" fillId="0" borderId="0" xfId="49" applyFont="1" applyFill="1" applyBorder="1" applyAlignment="1" applyProtection="1">
      <alignment wrapText="1"/>
    </xf>
    <xf numFmtId="0" fontId="2" fillId="0" borderId="0" xfId="49" applyFont="1" applyFill="1" applyBorder="1" applyAlignment="1" applyProtection="1">
      <protection locked="0"/>
    </xf>
    <xf numFmtId="0" fontId="3" fillId="0" borderId="0" xfId="49" applyFont="1" applyFill="1" applyBorder="1" applyAlignment="1" applyProtection="1">
      <alignment horizontal="center" vertical="center" wrapText="1"/>
    </xf>
    <xf numFmtId="0" fontId="5" fillId="0" borderId="0" xfId="49" applyFont="1" applyFill="1" applyBorder="1" applyAlignment="1" applyProtection="1">
      <protection locked="0"/>
    </xf>
    <xf numFmtId="0" fontId="5" fillId="0" borderId="9" xfId="49" applyFont="1" applyFill="1" applyBorder="1" applyAlignment="1" applyProtection="1">
      <alignment horizontal="center" vertical="center" wrapText="1"/>
    </xf>
    <xf numFmtId="0" fontId="5" fillId="0" borderId="9" xfId="49" applyFont="1" applyFill="1" applyBorder="1" applyAlignment="1" applyProtection="1">
      <alignment horizontal="center" vertical="center" wrapText="1"/>
      <protection locked="0"/>
    </xf>
    <xf numFmtId="0" fontId="5" fillId="0" borderId="10" xfId="49" applyFont="1" applyFill="1" applyBorder="1" applyAlignment="1" applyProtection="1">
      <alignment horizontal="center" vertical="center" wrapText="1"/>
    </xf>
    <xf numFmtId="0" fontId="8" fillId="0" borderId="10" xfId="49" applyFont="1" applyFill="1" applyBorder="1" applyAlignment="1" applyProtection="1">
      <alignment horizontal="center" vertical="center" wrapText="1"/>
      <protection locked="0"/>
    </xf>
    <xf numFmtId="0" fontId="5" fillId="0" borderId="11" xfId="49" applyFont="1" applyFill="1" applyBorder="1" applyAlignment="1" applyProtection="1">
      <alignment horizontal="center" vertical="center" wrapText="1"/>
    </xf>
    <xf numFmtId="0" fontId="5" fillId="0" borderId="11" xfId="49" applyFont="1" applyFill="1" applyBorder="1" applyAlignment="1" applyProtection="1">
      <alignment horizontal="center" vertical="center" wrapText="1"/>
      <protection locked="0"/>
    </xf>
    <xf numFmtId="0" fontId="5" fillId="0" borderId="11" xfId="49" applyFont="1" applyFill="1" applyBorder="1" applyAlignment="1" applyProtection="1">
      <alignment horizontal="center" vertical="center"/>
      <protection locked="0"/>
    </xf>
    <xf numFmtId="0" fontId="4" fillId="0" borderId="6" xfId="49" applyFont="1" applyFill="1" applyBorder="1" applyAlignment="1" applyProtection="1">
      <alignment horizontal="left" vertical="center" wrapText="1"/>
    </xf>
    <xf numFmtId="0" fontId="4" fillId="0" borderId="11" xfId="49" applyFont="1" applyFill="1" applyBorder="1" applyAlignment="1" applyProtection="1">
      <alignment horizontal="left" vertical="center" wrapText="1"/>
    </xf>
    <xf numFmtId="0" fontId="4" fillId="0" borderId="11" xfId="49" applyFont="1" applyFill="1" applyBorder="1" applyAlignment="1" applyProtection="1">
      <alignment horizontal="right" vertical="center"/>
      <protection locked="0"/>
    </xf>
    <xf numFmtId="4" fontId="4" fillId="0" borderId="11" xfId="49" applyNumberFormat="1" applyFont="1" applyFill="1" applyBorder="1" applyAlignment="1" applyProtection="1">
      <alignment horizontal="right" vertical="center"/>
      <protection locked="0"/>
    </xf>
    <xf numFmtId="0" fontId="4" fillId="0" borderId="6" xfId="49" applyFont="1" applyFill="1" applyBorder="1" applyAlignment="1" applyProtection="1">
      <alignment horizontal="left" vertical="center" wrapText="1"/>
    </xf>
    <xf numFmtId="0" fontId="4" fillId="0" borderId="11" xfId="49" applyFont="1" applyFill="1" applyBorder="1" applyAlignment="1" applyProtection="1">
      <alignment horizontal="left" vertical="center" wrapText="1"/>
    </xf>
    <xf numFmtId="0" fontId="4" fillId="0" borderId="11" xfId="49" applyFont="1" applyFill="1" applyBorder="1" applyAlignment="1" applyProtection="1">
      <alignment horizontal="left" vertical="center" wrapText="1"/>
      <protection locked="0"/>
    </xf>
    <xf numFmtId="4" fontId="4" fillId="0" borderId="11" xfId="49" applyNumberFormat="1" applyFont="1" applyFill="1" applyBorder="1" applyAlignment="1" applyProtection="1">
      <alignment horizontal="right" vertical="center"/>
      <protection locked="0"/>
    </xf>
    <xf numFmtId="0" fontId="4" fillId="0" borderId="11" xfId="49" applyFont="1" applyFill="1" applyBorder="1" applyAlignment="1" applyProtection="1">
      <alignment horizontal="left" vertical="center" wrapText="1"/>
      <protection locked="0"/>
    </xf>
    <xf numFmtId="4" fontId="4" fillId="0" borderId="11" xfId="49" applyNumberFormat="1" applyFont="1" applyFill="1" applyBorder="1" applyAlignment="1" applyProtection="1">
      <alignment horizontal="right" vertical="center"/>
    </xf>
    <xf numFmtId="0" fontId="1" fillId="0" borderId="7" xfId="49" applyFont="1" applyFill="1" applyBorder="1" applyAlignment="1" applyProtection="1"/>
    <xf numFmtId="0" fontId="4" fillId="0" borderId="11" xfId="49" applyFont="1" applyFill="1" applyBorder="1" applyAlignment="1" applyProtection="1">
      <alignment horizontal="left" vertical="center" wrapText="1"/>
      <protection locked="0"/>
    </xf>
    <xf numFmtId="4" fontId="4" fillId="0" borderId="11" xfId="49" applyNumberFormat="1" applyFont="1" applyFill="1" applyBorder="1" applyAlignment="1" applyProtection="1">
      <alignment horizontal="right" vertical="center"/>
    </xf>
    <xf numFmtId="0" fontId="4" fillId="0" borderId="12" xfId="49" applyFont="1" applyFill="1" applyBorder="1" applyAlignment="1" applyProtection="1">
      <alignment horizontal="left" vertical="center" wrapText="1"/>
    </xf>
    <xf numFmtId="0" fontId="4" fillId="0" borderId="6" xfId="49" applyFont="1" applyFill="1" applyBorder="1" applyAlignment="1" applyProtection="1">
      <alignment horizontal="left" vertical="center" wrapText="1"/>
    </xf>
    <xf numFmtId="0" fontId="4" fillId="0" borderId="11" xfId="49" applyFont="1" applyFill="1" applyBorder="1" applyAlignment="1" applyProtection="1">
      <alignment horizontal="left" vertical="center" wrapText="1"/>
    </xf>
    <xf numFmtId="4" fontId="4" fillId="0" borderId="11" xfId="49" applyNumberFormat="1" applyFont="1" applyFill="1" applyBorder="1" applyAlignment="1" applyProtection="1">
      <alignment horizontal="right" vertical="center"/>
    </xf>
    <xf numFmtId="0" fontId="4" fillId="0" borderId="13" xfId="49" applyFont="1" applyFill="1" applyBorder="1" applyAlignment="1" applyProtection="1">
      <alignment horizontal="center" vertical="center"/>
    </xf>
    <xf numFmtId="0" fontId="4" fillId="0" borderId="12" xfId="49" applyFont="1" applyFill="1" applyBorder="1" applyAlignment="1" applyProtection="1">
      <alignment horizontal="left" vertical="center"/>
    </xf>
    <xf numFmtId="0" fontId="4" fillId="0" borderId="11" xfId="49" applyFont="1" applyFill="1" applyBorder="1" applyAlignment="1" applyProtection="1">
      <alignment horizontal="left" vertical="center"/>
    </xf>
    <xf numFmtId="0" fontId="4" fillId="0" borderId="11" xfId="49" applyFont="1" applyFill="1" applyBorder="1" applyAlignment="1" applyProtection="1">
      <alignment horizontal="right" vertical="center"/>
      <protection locked="0"/>
    </xf>
    <xf numFmtId="4" fontId="4" fillId="0" borderId="11" xfId="49" applyNumberFormat="1" applyFont="1" applyFill="1" applyBorder="1" applyAlignment="1" applyProtection="1">
      <alignment horizontal="right" vertical="center"/>
      <protection locked="0"/>
    </xf>
    <xf numFmtId="0" fontId="6" fillId="0" borderId="0" xfId="49" applyFont="1" applyFill="1" applyBorder="1" applyAlignment="1" applyProtection="1">
      <alignment vertical="top" wrapText="1"/>
      <protection locked="0"/>
    </xf>
    <xf numFmtId="0" fontId="3" fillId="0" borderId="0"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right"/>
      <protection locked="0"/>
    </xf>
    <xf numFmtId="0" fontId="5" fillId="0" borderId="3"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protection locked="0"/>
    </xf>
    <xf numFmtId="0" fontId="5" fillId="0" borderId="12" xfId="49" applyFont="1" applyFill="1" applyBorder="1" applyAlignment="1" applyProtection="1">
      <alignment horizontal="center" vertical="center" wrapText="1"/>
    </xf>
    <xf numFmtId="0" fontId="8" fillId="0" borderId="12" xfId="49" applyFont="1" applyFill="1" applyBorder="1" applyAlignment="1" applyProtection="1">
      <alignment horizontal="center" vertical="center"/>
      <protection locked="0"/>
    </xf>
    <xf numFmtId="0" fontId="5" fillId="0" borderId="7" xfId="49" applyFont="1" applyFill="1" applyBorder="1" applyAlignment="1" applyProtection="1">
      <alignment horizontal="center" vertical="center" wrapText="1"/>
      <protection locked="0"/>
    </xf>
    <xf numFmtId="4" fontId="4" fillId="0" borderId="7" xfId="49" applyNumberFormat="1" applyFont="1" applyFill="1" applyBorder="1" applyAlignment="1" applyProtection="1">
      <alignment horizontal="right" vertical="center"/>
      <protection locked="0"/>
    </xf>
    <xf numFmtId="4" fontId="4" fillId="0" borderId="7" xfId="49" applyNumberFormat="1" applyFont="1" applyFill="1" applyBorder="1" applyAlignment="1" applyProtection="1">
      <alignment horizontal="right" vertical="center"/>
      <protection locked="0"/>
    </xf>
    <xf numFmtId="0" fontId="4" fillId="0" borderId="0" xfId="49" applyFont="1" applyFill="1" applyBorder="1" applyAlignment="1" applyProtection="1">
      <alignment horizontal="right" vertical="center" wrapText="1"/>
      <protection locked="0"/>
    </xf>
    <xf numFmtId="0" fontId="4" fillId="0" borderId="0" xfId="49" applyFont="1" applyFill="1" applyBorder="1" applyAlignment="1" applyProtection="1">
      <alignment horizontal="right" vertical="center" wrapText="1"/>
    </xf>
    <xf numFmtId="0" fontId="4" fillId="0" borderId="0" xfId="49" applyFont="1" applyFill="1" applyBorder="1" applyAlignment="1" applyProtection="1">
      <alignment horizontal="right" wrapText="1"/>
      <protection locked="0"/>
    </xf>
    <xf numFmtId="0" fontId="4" fillId="0" borderId="0" xfId="49" applyFont="1" applyFill="1" applyBorder="1" applyAlignment="1" applyProtection="1">
      <alignment horizontal="right" wrapText="1"/>
    </xf>
    <xf numFmtId="0" fontId="8" fillId="0" borderId="12" xfId="49" applyFont="1" applyFill="1" applyBorder="1" applyAlignment="1" applyProtection="1">
      <alignment horizontal="center" vertical="center" wrapText="1"/>
      <protection locked="0"/>
    </xf>
    <xf numFmtId="0" fontId="5" fillId="0" borderId="11" xfId="49" applyFont="1" applyFill="1" applyBorder="1" applyAlignment="1" applyProtection="1">
      <alignment horizontal="center" vertical="center"/>
    </xf>
    <xf numFmtId="0" fontId="4" fillId="0" borderId="11" xfId="49" applyFont="1" applyFill="1" applyBorder="1" applyAlignment="1" applyProtection="1">
      <alignment horizontal="right" vertical="center"/>
    </xf>
    <xf numFmtId="3" fontId="4" fillId="0" borderId="11" xfId="49" applyNumberFormat="1" applyFont="1" applyFill="1" applyBorder="1" applyAlignment="1" applyProtection="1">
      <alignment horizontal="right" vertical="center"/>
    </xf>
    <xf numFmtId="0" fontId="4" fillId="0" borderId="0" xfId="49" applyFont="1" applyFill="1" applyBorder="1" applyAlignment="1" applyProtection="1">
      <alignment horizontal="right"/>
    </xf>
    <xf numFmtId="49" fontId="1" fillId="0" borderId="0" xfId="49" applyNumberFormat="1" applyFont="1" applyFill="1" applyBorder="1" applyAlignment="1" applyProtection="1"/>
    <xf numFmtId="0" fontId="9" fillId="0" borderId="0" xfId="49" applyFont="1" applyFill="1" applyBorder="1" applyAlignment="1" applyProtection="1">
      <alignment horizontal="right"/>
      <protection locked="0"/>
    </xf>
    <xf numFmtId="49" fontId="9" fillId="0" borderId="0" xfId="49" applyNumberFormat="1" applyFont="1" applyFill="1" applyBorder="1" applyAlignment="1" applyProtection="1">
      <protection locked="0"/>
    </xf>
    <xf numFmtId="0" fontId="2" fillId="0" borderId="0" xfId="49" applyFont="1" applyFill="1" applyBorder="1" applyAlignment="1" applyProtection="1">
      <alignment horizontal="right"/>
    </xf>
    <xf numFmtId="0" fontId="10" fillId="0" borderId="0" xfId="49" applyFont="1" applyFill="1" applyBorder="1" applyAlignment="1" applyProtection="1">
      <alignment horizontal="center" vertical="center" wrapText="1"/>
      <protection locked="0"/>
    </xf>
    <xf numFmtId="0" fontId="10"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center" vertical="center"/>
    </xf>
    <xf numFmtId="0" fontId="5" fillId="0" borderId="1" xfId="49" applyFont="1" applyFill="1" applyBorder="1" applyAlignment="1" applyProtection="1">
      <alignment horizontal="center" vertical="center"/>
      <protection locked="0"/>
    </xf>
    <xf numFmtId="49" fontId="5" fillId="0" borderId="1" xfId="49" applyNumberFormat="1"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protection locked="0"/>
    </xf>
    <xf numFmtId="49" fontId="5" fillId="0" borderId="5" xfId="49" applyNumberFormat="1" applyFont="1" applyFill="1" applyBorder="1" applyAlignment="1" applyProtection="1">
      <alignment horizontal="center" vertical="center" wrapText="1"/>
      <protection locked="0"/>
    </xf>
    <xf numFmtId="49" fontId="5" fillId="0" borderId="7" xfId="49" applyNumberFormat="1" applyFont="1" applyFill="1" applyBorder="1" applyAlignment="1" applyProtection="1">
      <alignment horizontal="center" vertical="center"/>
      <protection locked="0"/>
    </xf>
    <xf numFmtId="176" fontId="4" fillId="0" borderId="7" xfId="49" applyNumberFormat="1" applyFont="1" applyFill="1" applyBorder="1" applyAlignment="1" applyProtection="1">
      <alignment horizontal="right" vertical="center"/>
      <protection locked="0"/>
    </xf>
    <xf numFmtId="176" fontId="4" fillId="0" borderId="7" xfId="49" applyNumberFormat="1" applyFont="1" applyFill="1" applyBorder="1" applyAlignment="1" applyProtection="1">
      <alignment horizontal="right" vertical="center" wrapText="1"/>
      <protection locked="0"/>
    </xf>
    <xf numFmtId="176" fontId="4" fillId="0" borderId="7" xfId="49" applyNumberFormat="1" applyFont="1" applyFill="1" applyBorder="1" applyAlignment="1" applyProtection="1">
      <alignment horizontal="right" vertical="center"/>
    </xf>
    <xf numFmtId="176" fontId="4" fillId="0" borderId="7" xfId="49" applyNumberFormat="1" applyFont="1" applyFill="1" applyBorder="1" applyAlignment="1" applyProtection="1">
      <alignment horizontal="right" vertical="center" wrapText="1"/>
    </xf>
    <xf numFmtId="0" fontId="1" fillId="0" borderId="3" xfId="49" applyFont="1" applyFill="1" applyBorder="1" applyAlignment="1" applyProtection="1">
      <alignment horizontal="center" vertical="center"/>
      <protection locked="0"/>
    </xf>
    <xf numFmtId="0" fontId="1" fillId="0" borderId="4" xfId="49" applyFont="1" applyFill="1" applyBorder="1" applyAlignment="1" applyProtection="1">
      <alignment horizontal="center" vertical="center"/>
      <protection locked="0"/>
    </xf>
    <xf numFmtId="0" fontId="1" fillId="0" borderId="0" xfId="49" applyFont="1" applyFill="1" applyBorder="1" applyAlignment="1" applyProtection="1">
      <alignment vertical="center"/>
      <protection locked="0"/>
    </xf>
    <xf numFmtId="0" fontId="4" fillId="0" borderId="1" xfId="49" applyFont="1" applyFill="1" applyBorder="1" applyAlignment="1" applyProtection="1">
      <alignment horizontal="left" vertical="center" wrapText="1"/>
      <protection locked="0"/>
    </xf>
    <xf numFmtId="0" fontId="4" fillId="0" borderId="1" xfId="49" applyFont="1" applyFill="1" applyBorder="1" applyAlignment="1" applyProtection="1">
      <alignment horizontal="left" vertical="center"/>
      <protection locked="0"/>
    </xf>
    <xf numFmtId="0" fontId="1" fillId="0" borderId="5" xfId="49" applyFont="1" applyFill="1" applyBorder="1" applyAlignment="1" applyProtection="1">
      <alignment vertical="center"/>
    </xf>
    <xf numFmtId="0" fontId="6" fillId="0" borderId="5" xfId="49" applyFont="1" applyFill="1" applyBorder="1" applyAlignment="1" applyProtection="1">
      <alignment vertical="top"/>
      <protection locked="0"/>
    </xf>
    <xf numFmtId="0" fontId="1" fillId="0" borderId="6" xfId="49" applyFont="1" applyFill="1" applyBorder="1" applyAlignment="1" applyProtection="1">
      <alignment vertical="center"/>
    </xf>
    <xf numFmtId="0" fontId="6" fillId="0" borderId="6" xfId="49" applyFont="1" applyFill="1" applyBorder="1" applyAlignment="1" applyProtection="1">
      <alignment vertical="top"/>
      <protection locked="0"/>
    </xf>
    <xf numFmtId="0" fontId="1" fillId="0" borderId="0" xfId="49" applyFont="1" applyFill="1" applyBorder="1" applyAlignment="1" applyProtection="1">
      <alignment vertical="top"/>
    </xf>
    <xf numFmtId="0" fontId="6" fillId="0" borderId="7" xfId="49" applyFont="1" applyFill="1" applyBorder="1" applyAlignment="1" applyProtection="1">
      <alignment horizontal="left" vertical="top" wrapText="1"/>
      <protection locked="0"/>
    </xf>
    <xf numFmtId="0" fontId="6" fillId="0" borderId="7" xfId="49" applyFont="1" applyFill="1" applyBorder="1" applyAlignment="1" applyProtection="1">
      <alignment horizontal="left" vertical="top" wrapText="1"/>
    </xf>
    <xf numFmtId="0" fontId="5" fillId="0" borderId="8" xfId="49" applyFont="1" applyFill="1" applyBorder="1" applyAlignment="1" applyProtection="1">
      <alignment horizontal="center" vertical="center"/>
    </xf>
    <xf numFmtId="0" fontId="5" fillId="0" borderId="9" xfId="49" applyFont="1" applyFill="1" applyBorder="1" applyAlignment="1" applyProtection="1">
      <alignment horizontal="center" vertical="center"/>
    </xf>
    <xf numFmtId="0" fontId="5" fillId="0" borderId="13" xfId="49" applyFont="1" applyFill="1" applyBorder="1" applyAlignment="1" applyProtection="1">
      <alignment horizontal="center" vertical="center" wrapText="1"/>
      <protection locked="0"/>
    </xf>
    <xf numFmtId="4" fontId="6" fillId="0" borderId="7" xfId="49" applyNumberFormat="1" applyFont="1" applyFill="1" applyBorder="1" applyAlignment="1" applyProtection="1">
      <alignment horizontal="right" vertical="center" wrapText="1"/>
    </xf>
    <xf numFmtId="0" fontId="1" fillId="0" borderId="0" xfId="49" applyFont="1" applyFill="1" applyBorder="1" applyAlignment="1" applyProtection="1">
      <alignment vertical="top"/>
      <protection locked="0"/>
    </xf>
    <xf numFmtId="49" fontId="2" fillId="0" borderId="0" xfId="49" applyNumberFormat="1" applyFont="1" applyFill="1" applyBorder="1" applyAlignment="1" applyProtection="1">
      <protection locked="0"/>
    </xf>
    <xf numFmtId="0" fontId="5" fillId="0" borderId="0" xfId="49" applyFont="1" applyFill="1" applyBorder="1" applyAlignment="1" applyProtection="1">
      <alignment horizontal="left" vertical="center"/>
      <protection locked="0"/>
    </xf>
    <xf numFmtId="0" fontId="5" fillId="0" borderId="2" xfId="49" applyFont="1" applyFill="1" applyBorder="1" applyAlignment="1" applyProtection="1">
      <alignment horizontal="center" vertical="center"/>
      <protection locked="0"/>
    </xf>
    <xf numFmtId="0" fontId="5" fillId="0" borderId="6" xfId="49" applyFont="1" applyFill="1" applyBorder="1" applyAlignment="1" applyProtection="1">
      <alignment horizontal="center" vertical="center"/>
      <protection locked="0"/>
    </xf>
    <xf numFmtId="0" fontId="4" fillId="0" borderId="7" xfId="49" applyFont="1" applyFill="1" applyBorder="1" applyAlignment="1" applyProtection="1">
      <alignment horizontal="left" vertical="center"/>
    </xf>
    <xf numFmtId="0" fontId="5" fillId="0" borderId="4" xfId="49" applyFont="1" applyFill="1" applyBorder="1" applyAlignment="1" applyProtection="1">
      <alignment horizontal="center" vertical="center"/>
      <protection locked="0"/>
    </xf>
    <xf numFmtId="0" fontId="5" fillId="0" borderId="2" xfId="49" applyFont="1" applyFill="1" applyBorder="1" applyAlignment="1" applyProtection="1">
      <alignment horizontal="center" vertical="center" wrapText="1"/>
      <protection locked="0"/>
    </xf>
    <xf numFmtId="0" fontId="5" fillId="0" borderId="4"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protection locked="0"/>
    </xf>
    <xf numFmtId="0" fontId="6" fillId="0" borderId="4" xfId="49" applyFont="1" applyFill="1" applyBorder="1" applyAlignment="1" applyProtection="1">
      <alignment horizontal="left" vertical="center"/>
      <protection locked="0"/>
    </xf>
    <xf numFmtId="0" fontId="11" fillId="0" borderId="0" xfId="49" applyFont="1" applyFill="1" applyBorder="1" applyAlignment="1" applyProtection="1">
      <alignment horizontal="center"/>
    </xf>
    <xf numFmtId="0" fontId="11" fillId="0" borderId="0" xfId="49" applyFont="1" applyFill="1" applyBorder="1" applyAlignment="1" applyProtection="1">
      <alignment horizontal="center" wrapText="1"/>
    </xf>
    <xf numFmtId="0" fontId="11" fillId="0" borderId="0" xfId="49" applyFont="1" applyFill="1" applyBorder="1" applyAlignment="1" applyProtection="1">
      <alignment wrapText="1"/>
    </xf>
    <xf numFmtId="0" fontId="11" fillId="0" borderId="0" xfId="49" applyFont="1" applyFill="1" applyBorder="1" applyAlignment="1" applyProtection="1"/>
    <xf numFmtId="0" fontId="1" fillId="0" borderId="0" xfId="49" applyFont="1" applyFill="1" applyBorder="1" applyAlignment="1" applyProtection="1">
      <alignment horizontal="center" wrapText="1"/>
    </xf>
    <xf numFmtId="0" fontId="6" fillId="0" borderId="0" xfId="49" applyFont="1" applyFill="1" applyBorder="1" applyAlignment="1" applyProtection="1">
      <alignment horizontal="right" wrapText="1"/>
    </xf>
    <xf numFmtId="0" fontId="12" fillId="0" borderId="0" xfId="49" applyFont="1" applyFill="1" applyBorder="1" applyAlignment="1" applyProtection="1">
      <alignment horizontal="center" vertical="center" wrapText="1"/>
    </xf>
    <xf numFmtId="0" fontId="11" fillId="0" borderId="7" xfId="49" applyFont="1" applyFill="1" applyBorder="1" applyAlignment="1" applyProtection="1">
      <alignment horizontal="center" vertical="center" wrapText="1"/>
    </xf>
    <xf numFmtId="0" fontId="11" fillId="0" borderId="2" xfId="49" applyFont="1" applyFill="1" applyBorder="1" applyAlignment="1" applyProtection="1">
      <alignment horizontal="center" vertical="center" wrapText="1"/>
    </xf>
    <xf numFmtId="4" fontId="6" fillId="0" borderId="2" xfId="49" applyNumberFormat="1" applyFont="1" applyFill="1" applyBorder="1" applyAlignment="1" applyProtection="1">
      <alignment horizontal="right" vertical="center"/>
    </xf>
    <xf numFmtId="49" fontId="5" fillId="0" borderId="2" xfId="49" applyNumberFormat="1" applyFont="1" applyFill="1" applyBorder="1" applyAlignment="1" applyProtection="1">
      <alignment horizontal="center" vertical="center" wrapText="1"/>
    </xf>
    <xf numFmtId="49" fontId="5" fillId="0" borderId="4" xfId="49" applyNumberFormat="1" applyFont="1" applyFill="1" applyBorder="1" applyAlignment="1" applyProtection="1">
      <alignment horizontal="center" vertical="center" wrapText="1"/>
    </xf>
    <xf numFmtId="49" fontId="5" fillId="0" borderId="7" xfId="49" applyNumberFormat="1" applyFont="1" applyFill="1" applyBorder="1" applyAlignment="1" applyProtection="1">
      <alignment horizontal="center" vertical="center"/>
    </xf>
    <xf numFmtId="0" fontId="1" fillId="0" borderId="2" xfId="49" applyFont="1" applyFill="1" applyBorder="1" applyAlignment="1" applyProtection="1">
      <alignment horizontal="center" vertical="center"/>
    </xf>
    <xf numFmtId="0" fontId="1" fillId="0" borderId="4" xfId="49" applyFont="1" applyFill="1" applyBorder="1" applyAlignment="1" applyProtection="1">
      <alignment horizontal="center" vertical="center"/>
    </xf>
    <xf numFmtId="0" fontId="2" fillId="0" borderId="0" xfId="49" applyFont="1" applyFill="1" applyBorder="1" applyAlignment="1" applyProtection="1">
      <alignment vertical="center"/>
    </xf>
    <xf numFmtId="0" fontId="13" fillId="0" borderId="0" xfId="49" applyFont="1" applyFill="1" applyBorder="1" applyAlignment="1" applyProtection="1">
      <alignment horizontal="center" vertical="center"/>
    </xf>
    <xf numFmtId="0" fontId="14" fillId="0" borderId="0" xfId="49" applyFont="1" applyFill="1" applyBorder="1" applyAlignment="1" applyProtection="1">
      <alignment horizontal="center" vertical="center"/>
    </xf>
    <xf numFmtId="0" fontId="4" fillId="0" borderId="7" xfId="49" applyFont="1" applyFill="1" applyBorder="1" applyAlignment="1" applyProtection="1">
      <alignment vertical="center"/>
    </xf>
    <xf numFmtId="0" fontId="4" fillId="0" borderId="7" xfId="49" applyFont="1" applyFill="1" applyBorder="1" applyAlignment="1" applyProtection="1">
      <alignment vertical="center"/>
      <protection locked="0"/>
    </xf>
    <xf numFmtId="0" fontId="15" fillId="0" borderId="7" xfId="49" applyFont="1" applyFill="1" applyBorder="1" applyAlignment="1" applyProtection="1">
      <alignment horizontal="center" vertical="center"/>
    </xf>
    <xf numFmtId="0" fontId="15" fillId="0" borderId="7" xfId="49" applyFont="1" applyFill="1" applyBorder="1" applyAlignment="1" applyProtection="1">
      <alignment horizontal="right" vertical="center"/>
    </xf>
    <xf numFmtId="0" fontId="15" fillId="0" borderId="7" xfId="49" applyFont="1" applyFill="1" applyBorder="1" applyAlignment="1" applyProtection="1">
      <alignment horizontal="center" vertical="center"/>
      <protection locked="0"/>
    </xf>
    <xf numFmtId="4" fontId="15" fillId="0" borderId="7" xfId="49" applyNumberFormat="1" applyFont="1" applyFill="1" applyBorder="1" applyAlignment="1" applyProtection="1">
      <alignment horizontal="right" vertical="center"/>
    </xf>
    <xf numFmtId="0" fontId="4" fillId="0" borderId="0" xfId="49" applyFont="1" applyFill="1" applyBorder="1" applyAlignment="1" applyProtection="1">
      <alignment horizontal="left" vertical="center" wrapText="1"/>
      <protection locked="0"/>
    </xf>
    <xf numFmtId="0" fontId="5" fillId="0" borderId="0" xfId="49" applyFont="1" applyFill="1" applyBorder="1" applyAlignment="1" applyProtection="1">
      <alignment horizontal="left" vertical="center" wrapText="1"/>
    </xf>
    <xf numFmtId="0" fontId="1" fillId="0" borderId="1" xfId="49" applyFont="1" applyFill="1" applyBorder="1" applyAlignment="1" applyProtection="1">
      <alignment horizontal="center" vertical="center" wrapText="1"/>
    </xf>
    <xf numFmtId="0" fontId="1" fillId="0" borderId="4" xfId="49" applyFont="1" applyFill="1" applyBorder="1" applyAlignment="1" applyProtection="1">
      <alignment horizontal="center" vertical="center" wrapText="1"/>
    </xf>
    <xf numFmtId="0" fontId="7" fillId="0" borderId="0" xfId="49" applyFont="1" applyFill="1" applyBorder="1" applyAlignment="1" applyProtection="1">
      <alignment horizontal="center" vertical="center"/>
      <protection locked="0"/>
    </xf>
    <xf numFmtId="0" fontId="1" fillId="0" borderId="1" xfId="49" applyFont="1" applyFill="1" applyBorder="1" applyAlignment="1" applyProtection="1">
      <alignment horizontal="center" vertical="center" wrapText="1"/>
      <protection locked="0"/>
    </xf>
    <xf numFmtId="0" fontId="1" fillId="0" borderId="9"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xf>
    <xf numFmtId="0" fontId="1" fillId="0" borderId="5" xfId="49" applyFont="1" applyFill="1" applyBorder="1" applyAlignment="1" applyProtection="1">
      <alignment horizontal="center" vertical="center" wrapText="1"/>
    </xf>
    <xf numFmtId="0" fontId="1" fillId="0" borderId="10" xfId="49" applyFont="1" applyFill="1" applyBorder="1" applyAlignment="1" applyProtection="1">
      <alignment horizontal="center" vertical="center" wrapText="1"/>
    </xf>
    <xf numFmtId="0" fontId="2" fillId="0" borderId="6" xfId="49" applyFont="1" applyFill="1" applyBorder="1" applyAlignment="1" applyProtection="1">
      <alignment horizontal="center" vertical="center"/>
    </xf>
    <xf numFmtId="0" fontId="2" fillId="0" borderId="11" xfId="49" applyFont="1" applyFill="1" applyBorder="1" applyAlignment="1" applyProtection="1">
      <alignment horizontal="center" vertical="center"/>
    </xf>
    <xf numFmtId="0" fontId="2" fillId="0" borderId="2" xfId="49" applyFont="1" applyFill="1" applyBorder="1" applyAlignment="1" applyProtection="1">
      <alignment horizontal="center" vertical="center"/>
    </xf>
    <xf numFmtId="3" fontId="2" fillId="0" borderId="2" xfId="49" applyNumberFormat="1" applyFont="1" applyFill="1" applyBorder="1" applyAlignment="1" applyProtection="1">
      <alignment horizontal="center" vertical="center"/>
    </xf>
    <xf numFmtId="3" fontId="2" fillId="0" borderId="7" xfId="49" applyNumberFormat="1" applyFont="1" applyFill="1" applyBorder="1" applyAlignment="1" applyProtection="1">
      <alignment horizontal="center" vertical="center"/>
    </xf>
    <xf numFmtId="0" fontId="4" fillId="0" borderId="2" xfId="49" applyFont="1" applyFill="1" applyBorder="1" applyAlignment="1" applyProtection="1">
      <alignment horizontal="center" vertical="center"/>
      <protection locked="0"/>
    </xf>
    <xf numFmtId="0" fontId="4" fillId="0" borderId="4" xfId="49" applyFont="1" applyFill="1" applyBorder="1" applyAlignment="1" applyProtection="1">
      <alignment horizontal="right" vertical="center"/>
      <protection locked="0"/>
    </xf>
    <xf numFmtId="0" fontId="1" fillId="0" borderId="12" xfId="49" applyFont="1" applyFill="1" applyBorder="1" applyAlignment="1" applyProtection="1">
      <alignment horizontal="center" vertical="center"/>
      <protection locked="0"/>
    </xf>
    <xf numFmtId="0" fontId="1" fillId="0" borderId="12" xfId="49" applyFont="1" applyFill="1" applyBorder="1" applyAlignment="1" applyProtection="1">
      <alignment horizontal="center" vertical="center" wrapText="1"/>
    </xf>
    <xf numFmtId="0" fontId="1" fillId="0" borderId="11" xfId="49" applyFont="1" applyFill="1" applyBorder="1" applyAlignment="1" applyProtection="1">
      <alignment horizontal="center" vertical="center" wrapText="1"/>
    </xf>
    <xf numFmtId="0" fontId="1" fillId="0" borderId="10" xfId="49" applyFont="1" applyFill="1" applyBorder="1" applyAlignment="1" applyProtection="1">
      <alignment horizontal="center" vertical="center" wrapText="1"/>
      <protection locked="0"/>
    </xf>
    <xf numFmtId="0" fontId="2" fillId="0" borderId="7" xfId="49" applyFont="1" applyFill="1" applyBorder="1" applyAlignment="1" applyProtection="1">
      <alignment horizontal="center" vertical="center"/>
      <protection locked="0"/>
    </xf>
    <xf numFmtId="0" fontId="1" fillId="0" borderId="11" xfId="49" applyFont="1" applyFill="1" applyBorder="1" applyAlignment="1" applyProtection="1">
      <alignment horizontal="center" vertical="center" wrapText="1"/>
      <protection locked="0"/>
    </xf>
    <xf numFmtId="0" fontId="2" fillId="0" borderId="11" xfId="49" applyFont="1" applyFill="1" applyBorder="1" applyAlignment="1" applyProtection="1">
      <alignment horizontal="center" vertical="center"/>
      <protection locked="0"/>
    </xf>
    <xf numFmtId="0" fontId="1" fillId="0" borderId="4" xfId="49" applyFont="1" applyFill="1" applyBorder="1" applyAlignment="1" applyProtection="1">
      <alignment horizontal="center" vertical="center" wrapText="1"/>
      <protection locked="0"/>
    </xf>
    <xf numFmtId="0" fontId="1" fillId="0" borderId="9" xfId="49" applyFont="1" applyFill="1" applyBorder="1" applyAlignment="1" applyProtection="1">
      <alignment horizontal="center" vertical="center" wrapText="1"/>
    </xf>
    <xf numFmtId="0" fontId="2" fillId="0" borderId="6" xfId="49" applyFont="1" applyFill="1" applyBorder="1" applyAlignment="1" applyProtection="1">
      <alignment horizontal="center" vertical="center"/>
      <protection locked="0"/>
    </xf>
    <xf numFmtId="3" fontId="2" fillId="0" borderId="6" xfId="49" applyNumberFormat="1" applyFont="1" applyFill="1" applyBorder="1" applyAlignment="1" applyProtection="1">
      <alignment horizontal="center" vertical="center"/>
    </xf>
    <xf numFmtId="3" fontId="2" fillId="0" borderId="11" xfId="49" applyNumberFormat="1" applyFont="1" applyFill="1" applyBorder="1" applyAlignment="1" applyProtection="1">
      <alignment horizontal="center" vertical="center"/>
    </xf>
    <xf numFmtId="4" fontId="4" fillId="0" borderId="6" xfId="49" applyNumberFormat="1" applyFont="1" applyFill="1" applyBorder="1" applyAlignment="1" applyProtection="1">
      <alignment horizontal="right" vertical="center"/>
      <protection locked="0"/>
    </xf>
    <xf numFmtId="0" fontId="6" fillId="0" borderId="7" xfId="49" applyFont="1" applyFill="1" applyBorder="1" applyAlignment="1" applyProtection="1">
      <alignment vertical="top"/>
      <protection locked="0"/>
    </xf>
    <xf numFmtId="0" fontId="3" fillId="0" borderId="0" xfId="49" applyFont="1" applyFill="1" applyBorder="1" applyAlignment="1" applyProtection="1">
      <alignment horizontal="center" vertical="top"/>
    </xf>
    <xf numFmtId="0" fontId="4" fillId="0" borderId="6" xfId="49" applyFont="1" applyFill="1" applyBorder="1" applyAlignment="1" applyProtection="1">
      <alignment horizontal="left" vertical="center"/>
    </xf>
    <xf numFmtId="0" fontId="15" fillId="0" borderId="6" xfId="49" applyFont="1" applyFill="1" applyBorder="1" applyAlignment="1" applyProtection="1">
      <alignment horizontal="center" vertical="center"/>
    </xf>
    <xf numFmtId="4" fontId="15" fillId="0" borderId="13" xfId="49" applyNumberFormat="1" applyFont="1" applyFill="1" applyBorder="1" applyAlignment="1" applyProtection="1">
      <alignment horizontal="right" vertical="center"/>
    </xf>
    <xf numFmtId="4" fontId="4" fillId="0" borderId="13" xfId="49" applyNumberFormat="1" applyFont="1" applyFill="1" applyBorder="1" applyAlignment="1" applyProtection="1">
      <alignment horizontal="right" vertical="center"/>
    </xf>
    <xf numFmtId="0" fontId="15" fillId="0" borderId="6" xfId="49" applyFont="1" applyFill="1" applyBorder="1" applyAlignment="1" applyProtection="1">
      <alignment horizontal="center" vertical="center"/>
      <protection locked="0"/>
    </xf>
    <xf numFmtId="4" fontId="15" fillId="0" borderId="7"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19"/>
  <sheetViews>
    <sheetView tabSelected="1" workbookViewId="0">
      <selection activeCell="B19" sqref="B19"/>
    </sheetView>
  </sheetViews>
  <sheetFormatPr defaultColWidth="9.33333333333333" defaultRowHeight="14.25" customHeight="1" outlineLevelCol="3"/>
  <cols>
    <col min="1" max="1" width="46.1666666666667" style="1" customWidth="1"/>
    <col min="2" max="2" width="50.3333333333333" style="1" customWidth="1"/>
    <col min="3" max="3" width="47.1666666666667" style="1" customWidth="1"/>
    <col min="4" max="4" width="53.8333333333333" style="1" customWidth="1"/>
    <col min="5" max="16384" width="9.33333333333333" style="38" customWidth="1"/>
  </cols>
  <sheetData>
    <row r="1" ht="13.5" customHeight="1" spans="1:4">
      <c r="A1" s="3"/>
      <c r="B1" s="3"/>
      <c r="C1" s="3"/>
      <c r="D1" s="125" t="s">
        <v>0</v>
      </c>
    </row>
    <row r="2" ht="41.25" customHeight="1" spans="1:4">
      <c r="A2" s="53" t="s">
        <v>1</v>
      </c>
      <c r="B2" s="225"/>
      <c r="C2" s="225"/>
      <c r="D2" s="225"/>
    </row>
    <row r="3" ht="21" customHeight="1" spans="1:4">
      <c r="A3" s="41" t="s">
        <v>2</v>
      </c>
      <c r="B3" s="186"/>
      <c r="C3" s="186"/>
      <c r="D3" s="125" t="s">
        <v>3</v>
      </c>
    </row>
    <row r="4" ht="19.5" customHeight="1" spans="1:4">
      <c r="A4" s="12" t="s">
        <v>4</v>
      </c>
      <c r="B4" s="14"/>
      <c r="C4" s="12" t="s">
        <v>5</v>
      </c>
      <c r="D4" s="14"/>
    </row>
    <row r="5" ht="19.5" customHeight="1" spans="1:4">
      <c r="A5" s="17" t="s">
        <v>6</v>
      </c>
      <c r="B5" s="17" t="s">
        <v>7</v>
      </c>
      <c r="C5" s="17" t="s">
        <v>8</v>
      </c>
      <c r="D5" s="17" t="s">
        <v>7</v>
      </c>
    </row>
    <row r="6" ht="19.5" customHeight="1" spans="1:4">
      <c r="A6" s="20"/>
      <c r="B6" s="20"/>
      <c r="C6" s="20"/>
      <c r="D6" s="20"/>
    </row>
    <row r="7" ht="20.25" customHeight="1" spans="1:4">
      <c r="A7" s="163" t="s">
        <v>9</v>
      </c>
      <c r="B7" s="48">
        <v>11744.576366</v>
      </c>
      <c r="C7" s="163" t="s">
        <v>10</v>
      </c>
      <c r="D7" s="48">
        <v>2131.89</v>
      </c>
    </row>
    <row r="8" ht="20.25" customHeight="1" spans="1:4">
      <c r="A8" s="163" t="s">
        <v>11</v>
      </c>
      <c r="B8" s="48"/>
      <c r="C8" s="163" t="s">
        <v>12</v>
      </c>
      <c r="D8" s="48">
        <v>25916.12</v>
      </c>
    </row>
    <row r="9" ht="20.25" customHeight="1" spans="1:4">
      <c r="A9" s="163" t="s">
        <v>13</v>
      </c>
      <c r="B9" s="48"/>
      <c r="C9" s="163" t="s">
        <v>14</v>
      </c>
      <c r="D9" s="48">
        <v>852.44</v>
      </c>
    </row>
    <row r="10" ht="20.25" customHeight="1" spans="1:4">
      <c r="A10" s="163" t="s">
        <v>15</v>
      </c>
      <c r="B10" s="52"/>
      <c r="C10" s="163"/>
      <c r="D10" s="47"/>
    </row>
    <row r="11" ht="21.75" customHeight="1" spans="1:4">
      <c r="A11" s="163" t="s">
        <v>16</v>
      </c>
      <c r="B11" s="48">
        <v>17155.87</v>
      </c>
      <c r="C11" s="163"/>
      <c r="D11" s="47"/>
    </row>
    <row r="12" ht="20.25" customHeight="1" spans="1:4">
      <c r="A12" s="163" t="s">
        <v>17</v>
      </c>
      <c r="B12" s="52">
        <v>16177.4</v>
      </c>
      <c r="C12" s="163"/>
      <c r="D12" s="47"/>
    </row>
    <row r="13" ht="20.25" customHeight="1" spans="1:4">
      <c r="A13" s="163" t="s">
        <v>18</v>
      </c>
      <c r="B13" s="52"/>
      <c r="C13" s="163"/>
      <c r="D13" s="47"/>
    </row>
    <row r="14" ht="20.25" customHeight="1" spans="1:4">
      <c r="A14" s="163" t="s">
        <v>19</v>
      </c>
      <c r="B14" s="52"/>
      <c r="C14" s="163"/>
      <c r="D14" s="47"/>
    </row>
    <row r="15" ht="20.25" customHeight="1" spans="1:4">
      <c r="A15" s="226" t="s">
        <v>20</v>
      </c>
      <c r="B15" s="52"/>
      <c r="C15" s="189"/>
      <c r="D15" s="190"/>
    </row>
    <row r="16" ht="20.25" customHeight="1" spans="1:4">
      <c r="A16" s="226" t="s">
        <v>21</v>
      </c>
      <c r="B16" s="52">
        <v>978.47</v>
      </c>
      <c r="C16" s="189"/>
      <c r="D16" s="190"/>
    </row>
    <row r="17" ht="20.25" customHeight="1" spans="1:4">
      <c r="A17" s="227" t="s">
        <v>22</v>
      </c>
      <c r="B17" s="228">
        <v>28900.446366</v>
      </c>
      <c r="C17" s="189" t="s">
        <v>23</v>
      </c>
      <c r="D17" s="192">
        <v>28900.45</v>
      </c>
    </row>
    <row r="18" ht="20.25" customHeight="1" spans="1:4">
      <c r="A18" s="226" t="s">
        <v>24</v>
      </c>
      <c r="B18" s="229"/>
      <c r="C18" s="163" t="s">
        <v>25</v>
      </c>
      <c r="D18" s="47" t="s">
        <v>26</v>
      </c>
    </row>
    <row r="19" ht="20.25" customHeight="1" spans="1:4">
      <c r="A19" s="230" t="s">
        <v>27</v>
      </c>
      <c r="B19" s="228">
        <v>28900.446366</v>
      </c>
      <c r="C19" s="189" t="s">
        <v>28</v>
      </c>
      <c r="D19" s="231">
        <v>28900.45</v>
      </c>
    </row>
  </sheetData>
  <mergeCells count="8">
    <mergeCell ref="A2:D2"/>
    <mergeCell ref="A3:B3"/>
    <mergeCell ref="A4:B4"/>
    <mergeCell ref="C4:D4"/>
    <mergeCell ref="A5:A6"/>
    <mergeCell ref="B5:B6"/>
    <mergeCell ref="C5:C6"/>
    <mergeCell ref="D5:D6"/>
  </mergeCells>
  <printOptions horizontalCentered="1"/>
  <pageMargins left="0.666666666666667" right="0.666666666666667" top="0.5" bottom="0.5" header="0" footer="0"/>
  <pageSetup paperSize="9" scale="91"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10"/>
  <sheetViews>
    <sheetView workbookViewId="0">
      <selection activeCell="A11" sqref="A11"/>
    </sheetView>
  </sheetViews>
  <sheetFormatPr defaultColWidth="10.6666666666667" defaultRowHeight="14.25" customHeight="1" outlineLevelCol="5"/>
  <cols>
    <col min="1" max="1" width="37.5" style="1" customWidth="1"/>
    <col min="2" max="2" width="24.1666666666667" style="126" customWidth="1"/>
    <col min="3" max="3" width="37.5" style="1" customWidth="1"/>
    <col min="4" max="4" width="32.3333333333333" style="1" customWidth="1"/>
    <col min="5" max="6" width="42.8333333333333" style="1" customWidth="1"/>
    <col min="7" max="16384" width="10.6666666666667" style="1" customWidth="1"/>
  </cols>
  <sheetData>
    <row r="1" ht="12" customHeight="1" spans="1:6">
      <c r="A1" s="127">
        <v>1</v>
      </c>
      <c r="B1" s="128">
        <v>0</v>
      </c>
      <c r="C1" s="127">
        <v>1</v>
      </c>
      <c r="D1" s="129"/>
      <c r="E1" s="129"/>
      <c r="F1" s="125" t="s">
        <v>1385</v>
      </c>
    </row>
    <row r="2" ht="26.25" customHeight="1" spans="1:6">
      <c r="A2" s="130" t="s">
        <v>1386</v>
      </c>
      <c r="B2" s="130" t="s">
        <v>1386</v>
      </c>
      <c r="C2" s="131"/>
      <c r="D2" s="132"/>
      <c r="E2" s="132"/>
      <c r="F2" s="132"/>
    </row>
    <row r="3" ht="13.5" customHeight="1" spans="1:6">
      <c r="A3" s="6" t="s">
        <v>2</v>
      </c>
      <c r="B3" s="6" t="s">
        <v>2</v>
      </c>
      <c r="C3" s="127"/>
      <c r="D3" s="129"/>
      <c r="E3" s="129"/>
      <c r="F3" s="125" t="s">
        <v>3</v>
      </c>
    </row>
    <row r="4" ht="19.5" customHeight="1" spans="1:6">
      <c r="A4" s="133" t="s">
        <v>1387</v>
      </c>
      <c r="B4" s="134" t="s">
        <v>82</v>
      </c>
      <c r="C4" s="133" t="s">
        <v>83</v>
      </c>
      <c r="D4" s="12" t="s">
        <v>1388</v>
      </c>
      <c r="E4" s="13"/>
      <c r="F4" s="14"/>
    </row>
    <row r="5" ht="18.75" customHeight="1" spans="1:6">
      <c r="A5" s="135"/>
      <c r="B5" s="136"/>
      <c r="C5" s="135"/>
      <c r="D5" s="17" t="s">
        <v>33</v>
      </c>
      <c r="E5" s="12" t="s">
        <v>84</v>
      </c>
      <c r="F5" s="17" t="s">
        <v>85</v>
      </c>
    </row>
    <row r="6" ht="18.75" customHeight="1" spans="1:6">
      <c r="A6" s="56">
        <v>1</v>
      </c>
      <c r="B6" s="137" t="s">
        <v>199</v>
      </c>
      <c r="C6" s="56">
        <v>3</v>
      </c>
      <c r="D6" s="66">
        <v>4</v>
      </c>
      <c r="E6" s="66">
        <v>5</v>
      </c>
      <c r="F6" s="66">
        <v>6</v>
      </c>
    </row>
    <row r="7" ht="21" customHeight="1" spans="1:6">
      <c r="A7" s="23" t="s">
        <v>232</v>
      </c>
      <c r="B7" s="23"/>
      <c r="C7" s="23"/>
      <c r="D7" s="138" t="s">
        <v>232</v>
      </c>
      <c r="E7" s="139" t="s">
        <v>232</v>
      </c>
      <c r="F7" s="139" t="s">
        <v>232</v>
      </c>
    </row>
    <row r="8" ht="21" customHeight="1" spans="1:6">
      <c r="A8" s="23"/>
      <c r="B8" s="23" t="s">
        <v>232</v>
      </c>
      <c r="C8" s="23" t="s">
        <v>232</v>
      </c>
      <c r="D8" s="140" t="s">
        <v>232</v>
      </c>
      <c r="E8" s="141" t="s">
        <v>232</v>
      </c>
      <c r="F8" s="141" t="s">
        <v>232</v>
      </c>
    </row>
    <row r="9" ht="18.75" customHeight="1" spans="1:6">
      <c r="A9" s="142" t="s">
        <v>177</v>
      </c>
      <c r="B9" s="142" t="s">
        <v>177</v>
      </c>
      <c r="C9" s="143" t="s">
        <v>177</v>
      </c>
      <c r="D9" s="140" t="s">
        <v>232</v>
      </c>
      <c r="E9" s="141" t="s">
        <v>232</v>
      </c>
      <c r="F9" s="141" t="s">
        <v>232</v>
      </c>
    </row>
    <row r="10" customHeight="1" spans="1:1">
      <c r="A10" s="37" t="s">
        <v>1389</v>
      </c>
    </row>
  </sheetData>
  <mergeCells count="7">
    <mergeCell ref="A2:F2"/>
    <mergeCell ref="A3:C3"/>
    <mergeCell ref="D4:F4"/>
    <mergeCell ref="A9:C9"/>
    <mergeCell ref="A4:A5"/>
    <mergeCell ref="B4:B5"/>
    <mergeCell ref="C4:C5"/>
  </mergeCells>
  <printOptions horizontalCentered="1"/>
  <pageMargins left="0.256944444444444" right="0.256944444444444" top="0.388888888888889" bottom="0.388888888888889" header="0.333333333333333" footer="0.333333333333333"/>
  <pageSetup paperSize="9" scale="8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Q63"/>
  <sheetViews>
    <sheetView topLeftCell="A18" workbookViewId="0">
      <selection activeCell="D52" sqref="D52"/>
    </sheetView>
  </sheetViews>
  <sheetFormatPr defaultColWidth="10.6666666666667" defaultRowHeight="14.25" customHeight="1"/>
  <cols>
    <col min="1" max="1" width="45.6666666666667" style="1" customWidth="1"/>
    <col min="2" max="2" width="40.6666666666667" style="1" customWidth="1"/>
    <col min="3" max="3" width="41.1666666666667" style="1" customWidth="1"/>
    <col min="4" max="4" width="9" style="1" customWidth="1"/>
    <col min="5" max="5" width="12" style="1" customWidth="1"/>
    <col min="6" max="6" width="16.3333333333333" style="1" customWidth="1"/>
    <col min="7" max="7" width="14" style="1" customWidth="1"/>
    <col min="8" max="10" width="14.6666666666667" style="1" customWidth="1"/>
    <col min="11" max="11" width="14.6666666666667" style="38" customWidth="1"/>
    <col min="12" max="14" width="14.6666666666667" style="1" customWidth="1"/>
    <col min="15" max="16" width="14.6666666666667" style="38" customWidth="1"/>
    <col min="17" max="17" width="12.1666666666667" style="1" customWidth="1"/>
    <col min="18" max="16384" width="10.6666666666667" style="38" customWidth="1"/>
  </cols>
  <sheetData>
    <row r="1" ht="13.5" customHeight="1" spans="1:17">
      <c r="A1" s="3"/>
      <c r="B1" s="3"/>
      <c r="C1" s="3"/>
      <c r="D1" s="3"/>
      <c r="E1" s="3"/>
      <c r="F1" s="3"/>
      <c r="G1" s="3"/>
      <c r="H1" s="3"/>
      <c r="I1" s="3"/>
      <c r="J1" s="3"/>
      <c r="O1" s="59"/>
      <c r="P1" s="59"/>
      <c r="Q1" s="39" t="s">
        <v>1390</v>
      </c>
    </row>
    <row r="2" ht="27.75" customHeight="1" spans="1:17">
      <c r="A2" s="40" t="s">
        <v>1391</v>
      </c>
      <c r="B2" s="5"/>
      <c r="C2" s="5"/>
      <c r="D2" s="5"/>
      <c r="E2" s="5"/>
      <c r="F2" s="5"/>
      <c r="G2" s="5"/>
      <c r="H2" s="5"/>
      <c r="I2" s="5"/>
      <c r="J2" s="5"/>
      <c r="K2" s="54"/>
      <c r="L2" s="5"/>
      <c r="M2" s="5"/>
      <c r="N2" s="5"/>
      <c r="O2" s="54"/>
      <c r="P2" s="54"/>
      <c r="Q2" s="5"/>
    </row>
    <row r="3" ht="18.75" customHeight="1" spans="1:17">
      <c r="A3" s="41" t="s">
        <v>2</v>
      </c>
      <c r="B3" s="8"/>
      <c r="C3" s="8"/>
      <c r="D3" s="8"/>
      <c r="E3" s="8"/>
      <c r="F3" s="8"/>
      <c r="G3" s="8"/>
      <c r="H3" s="8"/>
      <c r="I3" s="8"/>
      <c r="J3" s="8"/>
      <c r="O3" s="109"/>
      <c r="P3" s="109"/>
      <c r="Q3" s="125" t="s">
        <v>205</v>
      </c>
    </row>
    <row r="4" ht="15.75" customHeight="1" spans="1:17">
      <c r="A4" s="11" t="s">
        <v>1392</v>
      </c>
      <c r="B4" s="78" t="s">
        <v>1393</v>
      </c>
      <c r="C4" s="78" t="s">
        <v>1394</v>
      </c>
      <c r="D4" s="78" t="s">
        <v>1395</v>
      </c>
      <c r="E4" s="78" t="s">
        <v>1396</v>
      </c>
      <c r="F4" s="78" t="s">
        <v>1397</v>
      </c>
      <c r="G4" s="43" t="s">
        <v>221</v>
      </c>
      <c r="H4" s="43"/>
      <c r="I4" s="43"/>
      <c r="J4" s="43"/>
      <c r="K4" s="110"/>
      <c r="L4" s="43"/>
      <c r="M4" s="43"/>
      <c r="N4" s="43"/>
      <c r="O4" s="111"/>
      <c r="P4" s="110"/>
      <c r="Q4" s="44"/>
    </row>
    <row r="5" ht="17.25" customHeight="1" spans="1:17">
      <c r="A5" s="16"/>
      <c r="B5" s="80"/>
      <c r="C5" s="80"/>
      <c r="D5" s="80"/>
      <c r="E5" s="80"/>
      <c r="F5" s="80"/>
      <c r="G5" s="80" t="s">
        <v>33</v>
      </c>
      <c r="H5" s="80" t="s">
        <v>36</v>
      </c>
      <c r="I5" s="80" t="s">
        <v>1398</v>
      </c>
      <c r="J5" s="80" t="s">
        <v>1399</v>
      </c>
      <c r="K5" s="81" t="s">
        <v>1400</v>
      </c>
      <c r="L5" s="112" t="s">
        <v>40</v>
      </c>
      <c r="M5" s="112"/>
      <c r="N5" s="112"/>
      <c r="O5" s="113"/>
      <c r="P5" s="121"/>
      <c r="Q5" s="82"/>
    </row>
    <row r="6" ht="54" customHeight="1" spans="1:17">
      <c r="A6" s="19"/>
      <c r="B6" s="82"/>
      <c r="C6" s="82"/>
      <c r="D6" s="82"/>
      <c r="E6" s="82"/>
      <c r="F6" s="82"/>
      <c r="G6" s="82"/>
      <c r="H6" s="82" t="s">
        <v>35</v>
      </c>
      <c r="I6" s="82"/>
      <c r="J6" s="82"/>
      <c r="K6" s="83"/>
      <c r="L6" s="82" t="s">
        <v>35</v>
      </c>
      <c r="M6" s="82" t="s">
        <v>41</v>
      </c>
      <c r="N6" s="82" t="s">
        <v>230</v>
      </c>
      <c r="O6" s="114" t="s">
        <v>43</v>
      </c>
      <c r="P6" s="83" t="s">
        <v>44</v>
      </c>
      <c r="Q6" s="82" t="s">
        <v>45</v>
      </c>
    </row>
    <row r="7" ht="15" customHeight="1" spans="1:17">
      <c r="A7" s="20">
        <v>1</v>
      </c>
      <c r="B7" s="122">
        <v>2</v>
      </c>
      <c r="C7" s="122">
        <v>3</v>
      </c>
      <c r="D7" s="122">
        <v>4</v>
      </c>
      <c r="E7" s="122">
        <v>5</v>
      </c>
      <c r="F7" s="122">
        <v>6</v>
      </c>
      <c r="G7" s="84">
        <v>7</v>
      </c>
      <c r="H7" s="84">
        <v>8</v>
      </c>
      <c r="I7" s="84">
        <v>9</v>
      </c>
      <c r="J7" s="84">
        <v>10</v>
      </c>
      <c r="K7" s="84">
        <v>11</v>
      </c>
      <c r="L7" s="84">
        <v>12</v>
      </c>
      <c r="M7" s="84">
        <v>13</v>
      </c>
      <c r="N7" s="84">
        <v>14</v>
      </c>
      <c r="O7" s="84">
        <v>15</v>
      </c>
      <c r="P7" s="84">
        <v>16</v>
      </c>
      <c r="Q7" s="84">
        <v>17</v>
      </c>
    </row>
    <row r="8" ht="21" customHeight="1" spans="1:17">
      <c r="A8" s="99" t="s">
        <v>47</v>
      </c>
      <c r="B8" s="100"/>
      <c r="C8" s="100"/>
      <c r="D8" s="100"/>
      <c r="E8" s="123"/>
      <c r="F8" s="106">
        <v>585.855</v>
      </c>
      <c r="G8" s="106">
        <v>10291.855</v>
      </c>
      <c r="H8" s="106">
        <v>309.505</v>
      </c>
      <c r="I8" s="106"/>
      <c r="J8" s="106"/>
      <c r="K8" s="106"/>
      <c r="L8" s="106">
        <v>9982.35</v>
      </c>
      <c r="M8" s="106">
        <v>9981.85</v>
      </c>
      <c r="N8" s="106"/>
      <c r="O8" s="52">
        <v>0.5</v>
      </c>
      <c r="P8" s="106"/>
      <c r="Q8" s="106"/>
    </row>
    <row r="9" ht="21" customHeight="1" spans="1:17">
      <c r="A9" s="99" t="s">
        <v>49</v>
      </c>
      <c r="B9" s="100" t="s">
        <v>232</v>
      </c>
      <c r="C9" s="100" t="s">
        <v>232</v>
      </c>
      <c r="D9" s="100" t="s">
        <v>232</v>
      </c>
      <c r="E9" s="123" t="s">
        <v>232</v>
      </c>
      <c r="F9" s="106">
        <v>0.565</v>
      </c>
      <c r="G9" s="106">
        <v>303.695</v>
      </c>
      <c r="H9" s="106">
        <v>303.695</v>
      </c>
      <c r="I9" s="106"/>
      <c r="J9" s="106"/>
      <c r="K9" s="106"/>
      <c r="L9" s="106"/>
      <c r="M9" s="106"/>
      <c r="N9" s="106"/>
      <c r="O9" s="52"/>
      <c r="P9" s="106"/>
      <c r="Q9" s="106"/>
    </row>
    <row r="10" ht="25.5" customHeight="1" spans="1:17">
      <c r="A10" s="99" t="s">
        <v>1401</v>
      </c>
      <c r="B10" s="100" t="s">
        <v>1402</v>
      </c>
      <c r="C10" s="100" t="s">
        <v>1403</v>
      </c>
      <c r="D10" s="100" t="s">
        <v>1404</v>
      </c>
      <c r="E10" s="124">
        <v>2500</v>
      </c>
      <c r="F10" s="101"/>
      <c r="G10" s="101">
        <v>2</v>
      </c>
      <c r="H10" s="101">
        <v>2</v>
      </c>
      <c r="I10" s="101"/>
      <c r="J10" s="101"/>
      <c r="K10" s="106"/>
      <c r="L10" s="101"/>
      <c r="M10" s="101"/>
      <c r="N10" s="101"/>
      <c r="O10" s="52"/>
      <c r="P10" s="106"/>
      <c r="Q10" s="106"/>
    </row>
    <row r="11" ht="25.5" customHeight="1" spans="1:17">
      <c r="A11" s="99" t="s">
        <v>1401</v>
      </c>
      <c r="B11" s="100" t="s">
        <v>1405</v>
      </c>
      <c r="C11" s="100" t="s">
        <v>1406</v>
      </c>
      <c r="D11" s="100" t="s">
        <v>774</v>
      </c>
      <c r="E11" s="124">
        <v>17</v>
      </c>
      <c r="F11" s="101">
        <v>0.17</v>
      </c>
      <c r="G11" s="101">
        <v>0.17</v>
      </c>
      <c r="H11" s="101">
        <v>0.17</v>
      </c>
      <c r="I11" s="101"/>
      <c r="J11" s="101"/>
      <c r="K11" s="106"/>
      <c r="L11" s="101"/>
      <c r="M11" s="101"/>
      <c r="N11" s="101"/>
      <c r="O11" s="52"/>
      <c r="P11" s="106"/>
      <c r="Q11" s="106"/>
    </row>
    <row r="12" ht="25.5" customHeight="1" spans="1:17">
      <c r="A12" s="99" t="s">
        <v>1401</v>
      </c>
      <c r="B12" s="100" t="s">
        <v>1407</v>
      </c>
      <c r="C12" s="100" t="s">
        <v>1408</v>
      </c>
      <c r="D12" s="100" t="s">
        <v>774</v>
      </c>
      <c r="E12" s="124">
        <v>2</v>
      </c>
      <c r="F12" s="101"/>
      <c r="G12" s="101">
        <v>0.83</v>
      </c>
      <c r="H12" s="101">
        <v>0.83</v>
      </c>
      <c r="I12" s="101"/>
      <c r="J12" s="101"/>
      <c r="K12" s="106"/>
      <c r="L12" s="101"/>
      <c r="M12" s="101"/>
      <c r="N12" s="101"/>
      <c r="O12" s="52"/>
      <c r="P12" s="106"/>
      <c r="Q12" s="106"/>
    </row>
    <row r="13" ht="25.5" customHeight="1" spans="1:17">
      <c r="A13" s="99" t="s">
        <v>1409</v>
      </c>
      <c r="B13" s="100" t="s">
        <v>1410</v>
      </c>
      <c r="C13" s="100" t="s">
        <v>1411</v>
      </c>
      <c r="D13" s="100" t="s">
        <v>1412</v>
      </c>
      <c r="E13" s="124">
        <v>1</v>
      </c>
      <c r="F13" s="101"/>
      <c r="G13" s="101">
        <v>300</v>
      </c>
      <c r="H13" s="101">
        <v>300</v>
      </c>
      <c r="I13" s="101"/>
      <c r="J13" s="101"/>
      <c r="K13" s="106"/>
      <c r="L13" s="101"/>
      <c r="M13" s="101"/>
      <c r="N13" s="101"/>
      <c r="O13" s="52"/>
      <c r="P13" s="106"/>
      <c r="Q13" s="106"/>
    </row>
    <row r="14" ht="25.5" customHeight="1" spans="1:17">
      <c r="A14" s="99" t="s">
        <v>1413</v>
      </c>
      <c r="B14" s="100" t="s">
        <v>1402</v>
      </c>
      <c r="C14" s="100" t="s">
        <v>1403</v>
      </c>
      <c r="D14" s="100" t="s">
        <v>1404</v>
      </c>
      <c r="E14" s="124">
        <v>375</v>
      </c>
      <c r="F14" s="101"/>
      <c r="G14" s="101">
        <v>0.3</v>
      </c>
      <c r="H14" s="101">
        <v>0.3</v>
      </c>
      <c r="I14" s="101"/>
      <c r="J14" s="101"/>
      <c r="K14" s="106"/>
      <c r="L14" s="101"/>
      <c r="M14" s="101"/>
      <c r="N14" s="101"/>
      <c r="O14" s="52"/>
      <c r="P14" s="106"/>
      <c r="Q14" s="106"/>
    </row>
    <row r="15" ht="25.5" customHeight="1" spans="1:17">
      <c r="A15" s="99" t="s">
        <v>1413</v>
      </c>
      <c r="B15" s="100" t="s">
        <v>1414</v>
      </c>
      <c r="C15" s="100" t="s">
        <v>1406</v>
      </c>
      <c r="D15" s="100" t="s">
        <v>774</v>
      </c>
      <c r="E15" s="124">
        <v>5</v>
      </c>
      <c r="F15" s="101">
        <v>0.395</v>
      </c>
      <c r="G15" s="101">
        <v>0.395</v>
      </c>
      <c r="H15" s="101">
        <v>0.395</v>
      </c>
      <c r="I15" s="101"/>
      <c r="J15" s="101"/>
      <c r="K15" s="106"/>
      <c r="L15" s="101"/>
      <c r="M15" s="101"/>
      <c r="N15" s="101"/>
      <c r="O15" s="52"/>
      <c r="P15" s="106"/>
      <c r="Q15" s="106"/>
    </row>
    <row r="16" ht="21" customHeight="1" spans="1:17">
      <c r="A16" s="99" t="s">
        <v>53</v>
      </c>
      <c r="B16" s="26"/>
      <c r="C16" s="26"/>
      <c r="D16" s="26"/>
      <c r="E16" s="26"/>
      <c r="F16" s="106">
        <v>1.28</v>
      </c>
      <c r="G16" s="106">
        <v>3.66</v>
      </c>
      <c r="H16" s="106">
        <v>3.16</v>
      </c>
      <c r="I16" s="106"/>
      <c r="J16" s="106"/>
      <c r="K16" s="106"/>
      <c r="L16" s="106">
        <v>0.5</v>
      </c>
      <c r="M16" s="106"/>
      <c r="N16" s="106"/>
      <c r="O16" s="52"/>
      <c r="P16" s="106"/>
      <c r="Q16" s="52">
        <v>0.5</v>
      </c>
    </row>
    <row r="17" ht="25.5" customHeight="1" spans="1:17">
      <c r="A17" s="99" t="s">
        <v>1401</v>
      </c>
      <c r="B17" s="100" t="s">
        <v>1415</v>
      </c>
      <c r="C17" s="100" t="s">
        <v>1403</v>
      </c>
      <c r="D17" s="100" t="s">
        <v>1416</v>
      </c>
      <c r="E17" s="124">
        <v>1</v>
      </c>
      <c r="F17" s="101"/>
      <c r="G17" s="101">
        <v>1.88</v>
      </c>
      <c r="H17" s="101">
        <v>1.88</v>
      </c>
      <c r="I17" s="101"/>
      <c r="J17" s="101"/>
      <c r="K17" s="106"/>
      <c r="L17" s="101"/>
      <c r="M17" s="101"/>
      <c r="N17" s="101"/>
      <c r="O17" s="52"/>
      <c r="P17" s="106"/>
      <c r="Q17" s="52"/>
    </row>
    <row r="18" ht="25.5" customHeight="1" spans="1:17">
      <c r="A18" s="99" t="s">
        <v>1401</v>
      </c>
      <c r="B18" s="100" t="s">
        <v>1417</v>
      </c>
      <c r="C18" s="100" t="s">
        <v>1406</v>
      </c>
      <c r="D18" s="100" t="s">
        <v>1416</v>
      </c>
      <c r="E18" s="124">
        <v>1</v>
      </c>
      <c r="F18" s="101">
        <v>0.5</v>
      </c>
      <c r="G18" s="101">
        <v>0.5</v>
      </c>
      <c r="H18" s="101">
        <v>0.5</v>
      </c>
      <c r="I18" s="101"/>
      <c r="J18" s="101"/>
      <c r="K18" s="106"/>
      <c r="L18" s="101"/>
      <c r="M18" s="101"/>
      <c r="N18" s="101"/>
      <c r="O18" s="52"/>
      <c r="P18" s="106"/>
      <c r="Q18" s="52"/>
    </row>
    <row r="19" ht="25.5" customHeight="1" spans="1:17">
      <c r="A19" s="99" t="s">
        <v>1401</v>
      </c>
      <c r="B19" s="100" t="s">
        <v>1418</v>
      </c>
      <c r="C19" s="100" t="s">
        <v>1408</v>
      </c>
      <c r="D19" s="100" t="s">
        <v>1416</v>
      </c>
      <c r="E19" s="124">
        <v>1</v>
      </c>
      <c r="F19" s="101">
        <v>0.42</v>
      </c>
      <c r="G19" s="101">
        <v>0.42</v>
      </c>
      <c r="H19" s="101">
        <v>0.42</v>
      </c>
      <c r="I19" s="101"/>
      <c r="J19" s="101"/>
      <c r="K19" s="106"/>
      <c r="L19" s="101"/>
      <c r="M19" s="101"/>
      <c r="N19" s="101"/>
      <c r="O19" s="52"/>
      <c r="P19" s="106"/>
      <c r="Q19" s="52"/>
    </row>
    <row r="20" ht="25.5" customHeight="1" spans="1:17">
      <c r="A20" s="99" t="s">
        <v>1419</v>
      </c>
      <c r="B20" s="100" t="s">
        <v>1420</v>
      </c>
      <c r="C20" s="100" t="s">
        <v>1420</v>
      </c>
      <c r="D20" s="100" t="s">
        <v>1416</v>
      </c>
      <c r="E20" s="124">
        <v>20</v>
      </c>
      <c r="F20" s="101">
        <v>0.36</v>
      </c>
      <c r="G20" s="101">
        <v>0.36</v>
      </c>
      <c r="H20" s="101">
        <v>0.36</v>
      </c>
      <c r="I20" s="101"/>
      <c r="J20" s="101"/>
      <c r="K20" s="106"/>
      <c r="L20" s="101"/>
      <c r="M20" s="101"/>
      <c r="N20" s="101"/>
      <c r="O20" s="52"/>
      <c r="P20" s="106"/>
      <c r="Q20" s="52"/>
    </row>
    <row r="21" ht="25.5" customHeight="1" spans="1:17">
      <c r="A21" s="99" t="s">
        <v>1421</v>
      </c>
      <c r="B21" s="100" t="s">
        <v>1415</v>
      </c>
      <c r="C21" s="100" t="s">
        <v>1403</v>
      </c>
      <c r="D21" s="100" t="s">
        <v>1416</v>
      </c>
      <c r="E21" s="124">
        <v>1</v>
      </c>
      <c r="F21" s="101"/>
      <c r="G21" s="101">
        <v>0.5</v>
      </c>
      <c r="H21" s="101"/>
      <c r="I21" s="101"/>
      <c r="J21" s="101"/>
      <c r="K21" s="106"/>
      <c r="L21" s="101">
        <v>0.5</v>
      </c>
      <c r="M21" s="101"/>
      <c r="N21" s="101"/>
      <c r="O21" s="52"/>
      <c r="P21" s="106"/>
      <c r="Q21" s="52">
        <v>0.5</v>
      </c>
    </row>
    <row r="22" ht="21" customHeight="1" spans="1:17">
      <c r="A22" s="99" t="s">
        <v>55</v>
      </c>
      <c r="B22" s="26"/>
      <c r="C22" s="26"/>
      <c r="D22" s="26"/>
      <c r="E22" s="26"/>
      <c r="F22" s="106">
        <v>0.85</v>
      </c>
      <c r="G22" s="106">
        <v>0.85</v>
      </c>
      <c r="H22" s="106">
        <v>0.85</v>
      </c>
      <c r="I22" s="106"/>
      <c r="J22" s="106"/>
      <c r="K22" s="106"/>
      <c r="L22" s="106"/>
      <c r="M22" s="106"/>
      <c r="N22" s="106"/>
      <c r="O22" s="52"/>
      <c r="P22" s="106"/>
      <c r="Q22" s="106"/>
    </row>
    <row r="23" ht="25.5" customHeight="1" spans="1:17">
      <c r="A23" s="99" t="s">
        <v>1419</v>
      </c>
      <c r="B23" s="100" t="s">
        <v>1418</v>
      </c>
      <c r="C23" s="100" t="s">
        <v>1422</v>
      </c>
      <c r="D23" s="100" t="s">
        <v>1416</v>
      </c>
      <c r="E23" s="124">
        <v>1</v>
      </c>
      <c r="F23" s="101">
        <v>0.35</v>
      </c>
      <c r="G23" s="101">
        <v>0.35</v>
      </c>
      <c r="H23" s="101">
        <v>0.35</v>
      </c>
      <c r="I23" s="101"/>
      <c r="J23" s="101"/>
      <c r="K23" s="106"/>
      <c r="L23" s="101"/>
      <c r="M23" s="101"/>
      <c r="N23" s="101"/>
      <c r="O23" s="52"/>
      <c r="P23" s="106"/>
      <c r="Q23" s="106"/>
    </row>
    <row r="24" ht="25.5" customHeight="1" spans="1:17">
      <c r="A24" s="99" t="s">
        <v>1419</v>
      </c>
      <c r="B24" s="100" t="s">
        <v>1423</v>
      </c>
      <c r="C24" s="100" t="s">
        <v>1422</v>
      </c>
      <c r="D24" s="100" t="s">
        <v>1416</v>
      </c>
      <c r="E24" s="124">
        <v>1</v>
      </c>
      <c r="F24" s="101">
        <v>0.5</v>
      </c>
      <c r="G24" s="101">
        <v>0.5</v>
      </c>
      <c r="H24" s="101">
        <v>0.5</v>
      </c>
      <c r="I24" s="101"/>
      <c r="J24" s="101"/>
      <c r="K24" s="106"/>
      <c r="L24" s="101"/>
      <c r="M24" s="101"/>
      <c r="N24" s="101"/>
      <c r="O24" s="52"/>
      <c r="P24" s="106"/>
      <c r="Q24" s="106"/>
    </row>
    <row r="25" ht="21" customHeight="1" spans="1:17">
      <c r="A25" s="99" t="s">
        <v>61</v>
      </c>
      <c r="B25" s="26"/>
      <c r="C25" s="26"/>
      <c r="D25" s="26"/>
      <c r="E25" s="26"/>
      <c r="F25" s="106"/>
      <c r="G25" s="106">
        <v>5900.49</v>
      </c>
      <c r="H25" s="106"/>
      <c r="I25" s="106"/>
      <c r="J25" s="106"/>
      <c r="K25" s="106"/>
      <c r="L25" s="106">
        <v>5900.49</v>
      </c>
      <c r="M25" s="106">
        <v>5900.49</v>
      </c>
      <c r="N25" s="106"/>
      <c r="O25" s="52"/>
      <c r="P25" s="106"/>
      <c r="Q25" s="106"/>
    </row>
    <row r="26" ht="25.5" customHeight="1" spans="1:17">
      <c r="A26" s="99" t="s">
        <v>1424</v>
      </c>
      <c r="B26" s="100" t="s">
        <v>1425</v>
      </c>
      <c r="C26" s="100" t="s">
        <v>1411</v>
      </c>
      <c r="D26" s="100" t="s">
        <v>1416</v>
      </c>
      <c r="E26" s="124">
        <v>1</v>
      </c>
      <c r="F26" s="101"/>
      <c r="G26" s="101">
        <v>2000</v>
      </c>
      <c r="H26" s="101"/>
      <c r="I26" s="101"/>
      <c r="J26" s="101"/>
      <c r="K26" s="106"/>
      <c r="L26" s="101">
        <v>2000</v>
      </c>
      <c r="M26" s="101">
        <v>2000</v>
      </c>
      <c r="N26" s="101"/>
      <c r="O26" s="52"/>
      <c r="P26" s="106"/>
      <c r="Q26" s="106"/>
    </row>
    <row r="27" ht="25.5" customHeight="1" spans="1:17">
      <c r="A27" s="99" t="s">
        <v>1424</v>
      </c>
      <c r="B27" s="100" t="s">
        <v>1426</v>
      </c>
      <c r="C27" s="100" t="s">
        <v>1427</v>
      </c>
      <c r="D27" s="100" t="s">
        <v>1416</v>
      </c>
      <c r="E27" s="124">
        <v>1</v>
      </c>
      <c r="F27" s="101"/>
      <c r="G27" s="101">
        <v>900</v>
      </c>
      <c r="H27" s="101"/>
      <c r="I27" s="101"/>
      <c r="J27" s="101"/>
      <c r="K27" s="106"/>
      <c r="L27" s="101">
        <v>900</v>
      </c>
      <c r="M27" s="101">
        <v>900</v>
      </c>
      <c r="N27" s="101"/>
      <c r="O27" s="52"/>
      <c r="P27" s="106"/>
      <c r="Q27" s="106"/>
    </row>
    <row r="28" ht="25.5" customHeight="1" spans="1:17">
      <c r="A28" s="99" t="s">
        <v>1424</v>
      </c>
      <c r="B28" s="100" t="s">
        <v>1428</v>
      </c>
      <c r="C28" s="100" t="s">
        <v>1429</v>
      </c>
      <c r="D28" s="100" t="s">
        <v>1416</v>
      </c>
      <c r="E28" s="124">
        <v>1</v>
      </c>
      <c r="F28" s="101"/>
      <c r="G28" s="101">
        <v>2000</v>
      </c>
      <c r="H28" s="101"/>
      <c r="I28" s="101"/>
      <c r="J28" s="101"/>
      <c r="K28" s="106"/>
      <c r="L28" s="101">
        <v>2000</v>
      </c>
      <c r="M28" s="101">
        <v>2000</v>
      </c>
      <c r="N28" s="101"/>
      <c r="O28" s="52"/>
      <c r="P28" s="106"/>
      <c r="Q28" s="106"/>
    </row>
    <row r="29" ht="25.5" customHeight="1" spans="1:17">
      <c r="A29" s="99" t="s">
        <v>1430</v>
      </c>
      <c r="B29" s="100" t="s">
        <v>1431</v>
      </c>
      <c r="C29" s="100" t="s">
        <v>1406</v>
      </c>
      <c r="D29" s="100" t="s">
        <v>1416</v>
      </c>
      <c r="E29" s="124">
        <v>1</v>
      </c>
      <c r="F29" s="101"/>
      <c r="G29" s="101">
        <v>100</v>
      </c>
      <c r="H29" s="101"/>
      <c r="I29" s="101"/>
      <c r="J29" s="101"/>
      <c r="K29" s="106"/>
      <c r="L29" s="101">
        <v>100</v>
      </c>
      <c r="M29" s="101">
        <v>100</v>
      </c>
      <c r="N29" s="101"/>
      <c r="O29" s="52"/>
      <c r="P29" s="106"/>
      <c r="Q29" s="106"/>
    </row>
    <row r="30" ht="25.5" customHeight="1" spans="1:17">
      <c r="A30" s="99" t="s">
        <v>1430</v>
      </c>
      <c r="B30" s="100" t="s">
        <v>1432</v>
      </c>
      <c r="C30" s="100" t="s">
        <v>1433</v>
      </c>
      <c r="D30" s="100" t="s">
        <v>1416</v>
      </c>
      <c r="E30" s="124">
        <v>1</v>
      </c>
      <c r="F30" s="101"/>
      <c r="G30" s="101">
        <v>400</v>
      </c>
      <c r="H30" s="101"/>
      <c r="I30" s="101"/>
      <c r="J30" s="101"/>
      <c r="K30" s="106"/>
      <c r="L30" s="101">
        <v>400</v>
      </c>
      <c r="M30" s="101">
        <v>400</v>
      </c>
      <c r="N30" s="101"/>
      <c r="O30" s="52"/>
      <c r="P30" s="106"/>
      <c r="Q30" s="106"/>
    </row>
    <row r="31" ht="25.5" customHeight="1" spans="1:17">
      <c r="A31" s="99" t="s">
        <v>1430</v>
      </c>
      <c r="B31" s="100" t="s">
        <v>300</v>
      </c>
      <c r="C31" s="100" t="s">
        <v>1411</v>
      </c>
      <c r="D31" s="100" t="s">
        <v>1416</v>
      </c>
      <c r="E31" s="124">
        <v>1</v>
      </c>
      <c r="F31" s="101"/>
      <c r="G31" s="101">
        <v>400</v>
      </c>
      <c r="H31" s="101"/>
      <c r="I31" s="101"/>
      <c r="J31" s="101"/>
      <c r="K31" s="106"/>
      <c r="L31" s="101">
        <v>400</v>
      </c>
      <c r="M31" s="101">
        <v>400</v>
      </c>
      <c r="N31" s="101"/>
      <c r="O31" s="52"/>
      <c r="P31" s="106"/>
      <c r="Q31" s="106"/>
    </row>
    <row r="32" ht="25.5" customHeight="1" spans="1:17">
      <c r="A32" s="99" t="s">
        <v>1430</v>
      </c>
      <c r="B32" s="100" t="s">
        <v>1434</v>
      </c>
      <c r="C32" s="100" t="s">
        <v>1435</v>
      </c>
      <c r="D32" s="100" t="s">
        <v>1416</v>
      </c>
      <c r="E32" s="124">
        <v>1</v>
      </c>
      <c r="F32" s="101"/>
      <c r="G32" s="101">
        <v>100</v>
      </c>
      <c r="H32" s="101"/>
      <c r="I32" s="101"/>
      <c r="J32" s="101"/>
      <c r="K32" s="106"/>
      <c r="L32" s="101">
        <v>100</v>
      </c>
      <c r="M32" s="101">
        <v>100</v>
      </c>
      <c r="N32" s="101"/>
      <c r="O32" s="52"/>
      <c r="P32" s="106"/>
      <c r="Q32" s="106"/>
    </row>
    <row r="33" ht="25.5" customHeight="1" spans="1:17">
      <c r="A33" s="99" t="s">
        <v>1436</v>
      </c>
      <c r="B33" s="100" t="s">
        <v>1437</v>
      </c>
      <c r="C33" s="100" t="s">
        <v>1429</v>
      </c>
      <c r="D33" s="100" t="s">
        <v>1416</v>
      </c>
      <c r="E33" s="124">
        <v>1</v>
      </c>
      <c r="F33" s="101"/>
      <c r="G33" s="101">
        <v>0.3</v>
      </c>
      <c r="H33" s="101"/>
      <c r="I33" s="101"/>
      <c r="J33" s="101"/>
      <c r="K33" s="106"/>
      <c r="L33" s="101">
        <v>0.3</v>
      </c>
      <c r="M33" s="101">
        <v>0.3</v>
      </c>
      <c r="N33" s="101"/>
      <c r="O33" s="52"/>
      <c r="P33" s="106"/>
      <c r="Q33" s="106"/>
    </row>
    <row r="34" ht="25.5" customHeight="1" spans="1:17">
      <c r="A34" s="99" t="s">
        <v>1436</v>
      </c>
      <c r="B34" s="100" t="s">
        <v>1428</v>
      </c>
      <c r="C34" s="100" t="s">
        <v>1429</v>
      </c>
      <c r="D34" s="100" t="s">
        <v>1416</v>
      </c>
      <c r="E34" s="124">
        <v>1</v>
      </c>
      <c r="F34" s="101"/>
      <c r="G34" s="101">
        <v>0.19</v>
      </c>
      <c r="H34" s="101"/>
      <c r="I34" s="101"/>
      <c r="J34" s="101"/>
      <c r="K34" s="106"/>
      <c r="L34" s="101">
        <v>0.19</v>
      </c>
      <c r="M34" s="101">
        <v>0.19</v>
      </c>
      <c r="N34" s="101"/>
      <c r="O34" s="52"/>
      <c r="P34" s="106"/>
      <c r="Q34" s="106"/>
    </row>
    <row r="35" ht="21" customHeight="1" spans="1:17">
      <c r="A35" s="99" t="s">
        <v>67</v>
      </c>
      <c r="B35" s="26"/>
      <c r="C35" s="26"/>
      <c r="D35" s="26"/>
      <c r="E35" s="26"/>
      <c r="F35" s="106"/>
      <c r="G35" s="106">
        <v>3500</v>
      </c>
      <c r="H35" s="106"/>
      <c r="I35" s="106"/>
      <c r="J35" s="106"/>
      <c r="K35" s="106"/>
      <c r="L35" s="106">
        <v>3500</v>
      </c>
      <c r="M35" s="106">
        <v>3500</v>
      </c>
      <c r="N35" s="106"/>
      <c r="O35" s="52"/>
      <c r="P35" s="106"/>
      <c r="Q35" s="106"/>
    </row>
    <row r="36" ht="25.5" customHeight="1" spans="1:17">
      <c r="A36" s="99" t="s">
        <v>1438</v>
      </c>
      <c r="B36" s="100" t="s">
        <v>1439</v>
      </c>
      <c r="C36" s="100" t="s">
        <v>1440</v>
      </c>
      <c r="D36" s="100" t="s">
        <v>1416</v>
      </c>
      <c r="E36" s="124">
        <v>1</v>
      </c>
      <c r="F36" s="101"/>
      <c r="G36" s="101">
        <v>10</v>
      </c>
      <c r="H36" s="101"/>
      <c r="I36" s="101"/>
      <c r="J36" s="101"/>
      <c r="K36" s="106"/>
      <c r="L36" s="101">
        <v>10</v>
      </c>
      <c r="M36" s="101">
        <v>10</v>
      </c>
      <c r="N36" s="101"/>
      <c r="O36" s="52"/>
      <c r="P36" s="106"/>
      <c r="Q36" s="106"/>
    </row>
    <row r="37" ht="25.5" customHeight="1" spans="1:17">
      <c r="A37" s="99" t="s">
        <v>1438</v>
      </c>
      <c r="B37" s="100" t="s">
        <v>211</v>
      </c>
      <c r="C37" s="100" t="s">
        <v>1406</v>
      </c>
      <c r="D37" s="100" t="s">
        <v>1416</v>
      </c>
      <c r="E37" s="124">
        <v>1</v>
      </c>
      <c r="F37" s="101"/>
      <c r="G37" s="101">
        <v>80</v>
      </c>
      <c r="H37" s="101"/>
      <c r="I37" s="101"/>
      <c r="J37" s="101"/>
      <c r="K37" s="106"/>
      <c r="L37" s="101">
        <v>80</v>
      </c>
      <c r="M37" s="101">
        <v>80</v>
      </c>
      <c r="N37" s="101"/>
      <c r="O37" s="52"/>
      <c r="P37" s="106"/>
      <c r="Q37" s="106"/>
    </row>
    <row r="38" ht="25.5" customHeight="1" spans="1:17">
      <c r="A38" s="99" t="s">
        <v>1438</v>
      </c>
      <c r="B38" s="100" t="s">
        <v>1441</v>
      </c>
      <c r="C38" s="100" t="s">
        <v>1442</v>
      </c>
      <c r="D38" s="100" t="s">
        <v>1416</v>
      </c>
      <c r="E38" s="124">
        <v>1</v>
      </c>
      <c r="F38" s="101"/>
      <c r="G38" s="101">
        <v>540</v>
      </c>
      <c r="H38" s="101"/>
      <c r="I38" s="101"/>
      <c r="J38" s="101"/>
      <c r="K38" s="106"/>
      <c r="L38" s="101">
        <v>540</v>
      </c>
      <c r="M38" s="101">
        <v>540</v>
      </c>
      <c r="N38" s="101"/>
      <c r="O38" s="52"/>
      <c r="P38" s="106"/>
      <c r="Q38" s="106"/>
    </row>
    <row r="39" ht="25.5" customHeight="1" spans="1:17">
      <c r="A39" s="99" t="s">
        <v>1438</v>
      </c>
      <c r="B39" s="100" t="s">
        <v>1420</v>
      </c>
      <c r="C39" s="100" t="s">
        <v>1442</v>
      </c>
      <c r="D39" s="100" t="s">
        <v>1416</v>
      </c>
      <c r="E39" s="124">
        <v>1</v>
      </c>
      <c r="F39" s="101"/>
      <c r="G39" s="101">
        <v>20</v>
      </c>
      <c r="H39" s="101"/>
      <c r="I39" s="101"/>
      <c r="J39" s="101"/>
      <c r="K39" s="106"/>
      <c r="L39" s="101">
        <v>20</v>
      </c>
      <c r="M39" s="101">
        <v>20</v>
      </c>
      <c r="N39" s="101"/>
      <c r="O39" s="52"/>
      <c r="P39" s="106"/>
      <c r="Q39" s="106"/>
    </row>
    <row r="40" ht="25.5" customHeight="1" spans="1:17">
      <c r="A40" s="99" t="s">
        <v>1438</v>
      </c>
      <c r="B40" s="100" t="s">
        <v>1443</v>
      </c>
      <c r="C40" s="100" t="s">
        <v>1411</v>
      </c>
      <c r="D40" s="100" t="s">
        <v>1416</v>
      </c>
      <c r="E40" s="124">
        <v>1</v>
      </c>
      <c r="F40" s="101"/>
      <c r="G40" s="101">
        <v>130</v>
      </c>
      <c r="H40" s="101"/>
      <c r="I40" s="101"/>
      <c r="J40" s="101"/>
      <c r="K40" s="106"/>
      <c r="L40" s="101">
        <v>130</v>
      </c>
      <c r="M40" s="101">
        <v>130</v>
      </c>
      <c r="N40" s="101"/>
      <c r="O40" s="52"/>
      <c r="P40" s="106"/>
      <c r="Q40" s="106"/>
    </row>
    <row r="41" ht="25.5" customHeight="1" spans="1:17">
      <c r="A41" s="99" t="s">
        <v>1438</v>
      </c>
      <c r="B41" s="100" t="s">
        <v>1444</v>
      </c>
      <c r="C41" s="100" t="s">
        <v>1411</v>
      </c>
      <c r="D41" s="100" t="s">
        <v>1416</v>
      </c>
      <c r="E41" s="124">
        <v>1</v>
      </c>
      <c r="F41" s="101"/>
      <c r="G41" s="101">
        <v>200</v>
      </c>
      <c r="H41" s="101"/>
      <c r="I41" s="101"/>
      <c r="J41" s="101"/>
      <c r="K41" s="106"/>
      <c r="L41" s="101">
        <v>200</v>
      </c>
      <c r="M41" s="101">
        <v>200</v>
      </c>
      <c r="N41" s="101"/>
      <c r="O41" s="52"/>
      <c r="P41" s="106"/>
      <c r="Q41" s="106"/>
    </row>
    <row r="42" ht="25.5" customHeight="1" spans="1:17">
      <c r="A42" s="99" t="s">
        <v>1438</v>
      </c>
      <c r="B42" s="100" t="s">
        <v>1445</v>
      </c>
      <c r="C42" s="100" t="s">
        <v>1411</v>
      </c>
      <c r="D42" s="100" t="s">
        <v>1416</v>
      </c>
      <c r="E42" s="124">
        <v>1</v>
      </c>
      <c r="F42" s="101"/>
      <c r="G42" s="101">
        <v>1300</v>
      </c>
      <c r="H42" s="101"/>
      <c r="I42" s="101"/>
      <c r="J42" s="101"/>
      <c r="K42" s="106"/>
      <c r="L42" s="101">
        <v>1300</v>
      </c>
      <c r="M42" s="101">
        <v>1300</v>
      </c>
      <c r="N42" s="101"/>
      <c r="O42" s="52"/>
      <c r="P42" s="106"/>
      <c r="Q42" s="106"/>
    </row>
    <row r="43" ht="25.5" customHeight="1" spans="1:17">
      <c r="A43" s="99" t="s">
        <v>1438</v>
      </c>
      <c r="B43" s="100" t="s">
        <v>1446</v>
      </c>
      <c r="C43" s="100" t="s">
        <v>1435</v>
      </c>
      <c r="D43" s="100" t="s">
        <v>1416</v>
      </c>
      <c r="E43" s="124">
        <v>1</v>
      </c>
      <c r="F43" s="101"/>
      <c r="G43" s="101">
        <v>15</v>
      </c>
      <c r="H43" s="101"/>
      <c r="I43" s="101"/>
      <c r="J43" s="101"/>
      <c r="K43" s="106"/>
      <c r="L43" s="101">
        <v>15</v>
      </c>
      <c r="M43" s="101">
        <v>15</v>
      </c>
      <c r="N43" s="101"/>
      <c r="O43" s="52"/>
      <c r="P43" s="106"/>
      <c r="Q43" s="106"/>
    </row>
    <row r="44" ht="25.5" customHeight="1" spans="1:17">
      <c r="A44" s="99" t="s">
        <v>1438</v>
      </c>
      <c r="B44" s="100" t="s">
        <v>1447</v>
      </c>
      <c r="C44" s="100" t="s">
        <v>1429</v>
      </c>
      <c r="D44" s="100" t="s">
        <v>1416</v>
      </c>
      <c r="E44" s="124">
        <v>1</v>
      </c>
      <c r="F44" s="101"/>
      <c r="G44" s="101">
        <v>1000</v>
      </c>
      <c r="H44" s="101"/>
      <c r="I44" s="101"/>
      <c r="J44" s="101"/>
      <c r="K44" s="106"/>
      <c r="L44" s="101">
        <v>1000</v>
      </c>
      <c r="M44" s="101">
        <v>1000</v>
      </c>
      <c r="N44" s="101"/>
      <c r="O44" s="52"/>
      <c r="P44" s="106"/>
      <c r="Q44" s="106"/>
    </row>
    <row r="45" ht="25.5" customHeight="1" spans="1:17">
      <c r="A45" s="99" t="s">
        <v>1438</v>
      </c>
      <c r="B45" s="100" t="s">
        <v>310</v>
      </c>
      <c r="C45" s="100" t="s">
        <v>1448</v>
      </c>
      <c r="D45" s="100" t="s">
        <v>1416</v>
      </c>
      <c r="E45" s="124">
        <v>1</v>
      </c>
      <c r="F45" s="101"/>
      <c r="G45" s="101">
        <v>5</v>
      </c>
      <c r="H45" s="101"/>
      <c r="I45" s="101"/>
      <c r="J45" s="101"/>
      <c r="K45" s="106"/>
      <c r="L45" s="101">
        <v>5</v>
      </c>
      <c r="M45" s="101">
        <v>5</v>
      </c>
      <c r="N45" s="101"/>
      <c r="O45" s="52"/>
      <c r="P45" s="106"/>
      <c r="Q45" s="106"/>
    </row>
    <row r="46" ht="25.5" customHeight="1" spans="1:17">
      <c r="A46" s="99" t="s">
        <v>1438</v>
      </c>
      <c r="B46" s="100" t="s">
        <v>1449</v>
      </c>
      <c r="C46" s="100" t="s">
        <v>1450</v>
      </c>
      <c r="D46" s="100" t="s">
        <v>1416</v>
      </c>
      <c r="E46" s="124">
        <v>1</v>
      </c>
      <c r="F46" s="101"/>
      <c r="G46" s="101">
        <v>200</v>
      </c>
      <c r="H46" s="101"/>
      <c r="I46" s="101"/>
      <c r="J46" s="101"/>
      <c r="K46" s="106"/>
      <c r="L46" s="101">
        <v>200</v>
      </c>
      <c r="M46" s="101">
        <v>200</v>
      </c>
      <c r="N46" s="101"/>
      <c r="O46" s="52"/>
      <c r="P46" s="106"/>
      <c r="Q46" s="106"/>
    </row>
    <row r="47" ht="21" customHeight="1" spans="1:17">
      <c r="A47" s="99" t="s">
        <v>75</v>
      </c>
      <c r="B47" s="26"/>
      <c r="C47" s="26"/>
      <c r="D47" s="26"/>
      <c r="E47" s="26"/>
      <c r="F47" s="106">
        <v>11.36</v>
      </c>
      <c r="G47" s="106">
        <v>11.36</v>
      </c>
      <c r="H47" s="106"/>
      <c r="I47" s="106"/>
      <c r="J47" s="106"/>
      <c r="K47" s="106"/>
      <c r="L47" s="106">
        <v>11.36</v>
      </c>
      <c r="M47" s="106">
        <v>11.36</v>
      </c>
      <c r="N47" s="106"/>
      <c r="O47" s="52"/>
      <c r="P47" s="106"/>
      <c r="Q47" s="106"/>
    </row>
    <row r="48" ht="25.5" customHeight="1" spans="1:17">
      <c r="A48" s="99" t="s">
        <v>1421</v>
      </c>
      <c r="B48" s="100" t="s">
        <v>1451</v>
      </c>
      <c r="C48" s="100" t="s">
        <v>1452</v>
      </c>
      <c r="D48" s="100" t="s">
        <v>1416</v>
      </c>
      <c r="E48" s="124">
        <v>1</v>
      </c>
      <c r="F48" s="101">
        <v>0.36</v>
      </c>
      <c r="G48" s="101">
        <v>0.36</v>
      </c>
      <c r="H48" s="101"/>
      <c r="I48" s="101"/>
      <c r="J48" s="101"/>
      <c r="K48" s="106"/>
      <c r="L48" s="101">
        <v>0.36</v>
      </c>
      <c r="M48" s="101">
        <v>0.36</v>
      </c>
      <c r="N48" s="101"/>
      <c r="O48" s="52"/>
      <c r="P48" s="106"/>
      <c r="Q48" s="106"/>
    </row>
    <row r="49" ht="25.5" customHeight="1" spans="1:17">
      <c r="A49" s="99" t="s">
        <v>1421</v>
      </c>
      <c r="B49" s="100" t="s">
        <v>1420</v>
      </c>
      <c r="C49" s="100" t="s">
        <v>1420</v>
      </c>
      <c r="D49" s="100" t="s">
        <v>1416</v>
      </c>
      <c r="E49" s="124">
        <v>50</v>
      </c>
      <c r="F49" s="101">
        <v>1</v>
      </c>
      <c r="G49" s="101">
        <v>1</v>
      </c>
      <c r="H49" s="101"/>
      <c r="I49" s="101"/>
      <c r="J49" s="101"/>
      <c r="K49" s="106"/>
      <c r="L49" s="101">
        <v>1</v>
      </c>
      <c r="M49" s="101">
        <v>1</v>
      </c>
      <c r="N49" s="101"/>
      <c r="O49" s="52"/>
      <c r="P49" s="106"/>
      <c r="Q49" s="106"/>
    </row>
    <row r="50" ht="25.5" customHeight="1" spans="1:17">
      <c r="A50" s="99" t="s">
        <v>1421</v>
      </c>
      <c r="B50" s="100" t="s">
        <v>315</v>
      </c>
      <c r="C50" s="100" t="s">
        <v>1453</v>
      </c>
      <c r="D50" s="100" t="s">
        <v>808</v>
      </c>
      <c r="E50" s="124">
        <v>1</v>
      </c>
      <c r="F50" s="101">
        <v>4.7</v>
      </c>
      <c r="G50" s="101">
        <v>4.7</v>
      </c>
      <c r="H50" s="101"/>
      <c r="I50" s="101"/>
      <c r="J50" s="101"/>
      <c r="K50" s="106"/>
      <c r="L50" s="101">
        <v>4.7</v>
      </c>
      <c r="M50" s="101">
        <v>4.7</v>
      </c>
      <c r="N50" s="101"/>
      <c r="O50" s="52"/>
      <c r="P50" s="106"/>
      <c r="Q50" s="106"/>
    </row>
    <row r="51" ht="25.5" customHeight="1" spans="1:17">
      <c r="A51" s="99" t="s">
        <v>1421</v>
      </c>
      <c r="B51" s="100" t="s">
        <v>1454</v>
      </c>
      <c r="C51" s="100" t="s">
        <v>1455</v>
      </c>
      <c r="D51" s="100" t="s">
        <v>1416</v>
      </c>
      <c r="E51" s="124">
        <v>3</v>
      </c>
      <c r="F51" s="101">
        <v>2.4</v>
      </c>
      <c r="G51" s="101">
        <v>2.4</v>
      </c>
      <c r="H51" s="101"/>
      <c r="I51" s="101"/>
      <c r="J51" s="101"/>
      <c r="K51" s="106"/>
      <c r="L51" s="101">
        <v>2.4</v>
      </c>
      <c r="M51" s="101">
        <v>2.4</v>
      </c>
      <c r="N51" s="101"/>
      <c r="O51" s="52"/>
      <c r="P51" s="106"/>
      <c r="Q51" s="106"/>
    </row>
    <row r="52" ht="25.5" customHeight="1" spans="1:17">
      <c r="A52" s="99" t="s">
        <v>1421</v>
      </c>
      <c r="B52" s="100" t="s">
        <v>1456</v>
      </c>
      <c r="C52" s="100" t="s">
        <v>1457</v>
      </c>
      <c r="D52" s="100" t="s">
        <v>1416</v>
      </c>
      <c r="E52" s="124">
        <v>5</v>
      </c>
      <c r="F52" s="101">
        <v>2.5</v>
      </c>
      <c r="G52" s="101">
        <v>2.5</v>
      </c>
      <c r="H52" s="101"/>
      <c r="I52" s="101"/>
      <c r="J52" s="101"/>
      <c r="K52" s="106"/>
      <c r="L52" s="101">
        <v>2.5</v>
      </c>
      <c r="M52" s="101">
        <v>2.5</v>
      </c>
      <c r="N52" s="101"/>
      <c r="O52" s="52"/>
      <c r="P52" s="106"/>
      <c r="Q52" s="106"/>
    </row>
    <row r="53" ht="25.5" customHeight="1" spans="1:17">
      <c r="A53" s="99" t="s">
        <v>1421</v>
      </c>
      <c r="B53" s="100" t="s">
        <v>1458</v>
      </c>
      <c r="C53" s="100" t="s">
        <v>1459</v>
      </c>
      <c r="D53" s="100" t="s">
        <v>1416</v>
      </c>
      <c r="E53" s="124">
        <v>1</v>
      </c>
      <c r="F53" s="101">
        <v>0.4</v>
      </c>
      <c r="G53" s="101">
        <v>0.4</v>
      </c>
      <c r="H53" s="101"/>
      <c r="I53" s="101"/>
      <c r="J53" s="101"/>
      <c r="K53" s="106"/>
      <c r="L53" s="101">
        <v>0.4</v>
      </c>
      <c r="M53" s="101">
        <v>0.4</v>
      </c>
      <c r="N53" s="101"/>
      <c r="O53" s="52"/>
      <c r="P53" s="106"/>
      <c r="Q53" s="106"/>
    </row>
    <row r="54" ht="21" customHeight="1" spans="1:17">
      <c r="A54" s="99" t="s">
        <v>77</v>
      </c>
      <c r="B54" s="26"/>
      <c r="C54" s="26"/>
      <c r="D54" s="26"/>
      <c r="E54" s="26"/>
      <c r="F54" s="106">
        <v>571.8</v>
      </c>
      <c r="G54" s="106">
        <v>571.8</v>
      </c>
      <c r="H54" s="106">
        <v>1.8</v>
      </c>
      <c r="I54" s="106"/>
      <c r="J54" s="106"/>
      <c r="K54" s="106"/>
      <c r="L54" s="106">
        <v>570</v>
      </c>
      <c r="M54" s="106">
        <v>570</v>
      </c>
      <c r="N54" s="106"/>
      <c r="O54" s="52"/>
      <c r="P54" s="106"/>
      <c r="Q54" s="106"/>
    </row>
    <row r="55" ht="25.5" customHeight="1" spans="1:17">
      <c r="A55" s="99" t="s">
        <v>1421</v>
      </c>
      <c r="B55" s="100" t="s">
        <v>1460</v>
      </c>
      <c r="C55" s="100" t="s">
        <v>1461</v>
      </c>
      <c r="D55" s="100" t="s">
        <v>808</v>
      </c>
      <c r="E55" s="124">
        <v>1</v>
      </c>
      <c r="F55" s="101">
        <v>30</v>
      </c>
      <c r="G55" s="101">
        <v>30</v>
      </c>
      <c r="H55" s="101"/>
      <c r="I55" s="101"/>
      <c r="J55" s="101"/>
      <c r="K55" s="106"/>
      <c r="L55" s="101">
        <v>30</v>
      </c>
      <c r="M55" s="101">
        <v>30</v>
      </c>
      <c r="N55" s="101"/>
      <c r="O55" s="52"/>
      <c r="P55" s="106"/>
      <c r="Q55" s="106"/>
    </row>
    <row r="56" ht="25.5" customHeight="1" spans="1:17">
      <c r="A56" s="99" t="s">
        <v>1421</v>
      </c>
      <c r="B56" s="100" t="s">
        <v>1462</v>
      </c>
      <c r="C56" s="100" t="s">
        <v>1453</v>
      </c>
      <c r="D56" s="100" t="s">
        <v>808</v>
      </c>
      <c r="E56" s="124">
        <v>1</v>
      </c>
      <c r="F56" s="101">
        <v>10</v>
      </c>
      <c r="G56" s="101">
        <v>10</v>
      </c>
      <c r="H56" s="101"/>
      <c r="I56" s="101"/>
      <c r="J56" s="101"/>
      <c r="K56" s="106"/>
      <c r="L56" s="101">
        <v>10</v>
      </c>
      <c r="M56" s="101">
        <v>10</v>
      </c>
      <c r="N56" s="101"/>
      <c r="O56" s="52"/>
      <c r="P56" s="106"/>
      <c r="Q56" s="106"/>
    </row>
    <row r="57" ht="25.5" customHeight="1" spans="1:17">
      <c r="A57" s="99" t="s">
        <v>1421</v>
      </c>
      <c r="B57" s="100" t="s">
        <v>712</v>
      </c>
      <c r="C57" s="100" t="s">
        <v>1411</v>
      </c>
      <c r="D57" s="100" t="s">
        <v>1463</v>
      </c>
      <c r="E57" s="124">
        <v>40</v>
      </c>
      <c r="F57" s="101">
        <v>20</v>
      </c>
      <c r="G57" s="101">
        <v>20</v>
      </c>
      <c r="H57" s="101"/>
      <c r="I57" s="101"/>
      <c r="J57" s="101"/>
      <c r="K57" s="106"/>
      <c r="L57" s="101">
        <v>20</v>
      </c>
      <c r="M57" s="101">
        <v>20</v>
      </c>
      <c r="N57" s="101"/>
      <c r="O57" s="52"/>
      <c r="P57" s="106"/>
      <c r="Q57" s="106"/>
    </row>
    <row r="58" ht="25.5" customHeight="1" spans="1:17">
      <c r="A58" s="99" t="s">
        <v>1421</v>
      </c>
      <c r="B58" s="100" t="s">
        <v>683</v>
      </c>
      <c r="C58" s="100" t="s">
        <v>1411</v>
      </c>
      <c r="D58" s="100" t="s">
        <v>1463</v>
      </c>
      <c r="E58" s="124">
        <v>3</v>
      </c>
      <c r="F58" s="101">
        <v>30</v>
      </c>
      <c r="G58" s="101">
        <v>30</v>
      </c>
      <c r="H58" s="101"/>
      <c r="I58" s="101"/>
      <c r="J58" s="101"/>
      <c r="K58" s="106"/>
      <c r="L58" s="101">
        <v>30</v>
      </c>
      <c r="M58" s="101">
        <v>30</v>
      </c>
      <c r="N58" s="101"/>
      <c r="O58" s="52"/>
      <c r="P58" s="106"/>
      <c r="Q58" s="106"/>
    </row>
    <row r="59" ht="25.5" customHeight="1" spans="1:17">
      <c r="A59" s="99" t="s">
        <v>1421</v>
      </c>
      <c r="B59" s="100" t="s">
        <v>1464</v>
      </c>
      <c r="C59" s="100" t="s">
        <v>1429</v>
      </c>
      <c r="D59" s="100" t="s">
        <v>1465</v>
      </c>
      <c r="E59" s="124">
        <v>500</v>
      </c>
      <c r="F59" s="101">
        <v>10</v>
      </c>
      <c r="G59" s="101">
        <v>10</v>
      </c>
      <c r="H59" s="101"/>
      <c r="I59" s="101"/>
      <c r="J59" s="101"/>
      <c r="K59" s="106"/>
      <c r="L59" s="101">
        <v>10</v>
      </c>
      <c r="M59" s="101">
        <v>10</v>
      </c>
      <c r="N59" s="101"/>
      <c r="O59" s="52"/>
      <c r="P59" s="106"/>
      <c r="Q59" s="106"/>
    </row>
    <row r="60" ht="25.5" customHeight="1" spans="1:17">
      <c r="A60" s="99" t="s">
        <v>1421</v>
      </c>
      <c r="B60" s="100" t="s">
        <v>1466</v>
      </c>
      <c r="C60" s="100" t="s">
        <v>1429</v>
      </c>
      <c r="D60" s="100" t="s">
        <v>1465</v>
      </c>
      <c r="E60" s="124">
        <v>400</v>
      </c>
      <c r="F60" s="101">
        <v>400</v>
      </c>
      <c r="G60" s="101">
        <v>400</v>
      </c>
      <c r="H60" s="101"/>
      <c r="I60" s="101"/>
      <c r="J60" s="101"/>
      <c r="K60" s="106"/>
      <c r="L60" s="101">
        <v>400</v>
      </c>
      <c r="M60" s="101">
        <v>400</v>
      </c>
      <c r="N60" s="101"/>
      <c r="O60" s="52"/>
      <c r="P60" s="106"/>
      <c r="Q60" s="106"/>
    </row>
    <row r="61" ht="25.5" customHeight="1" spans="1:17">
      <c r="A61" s="99" t="s">
        <v>1421</v>
      </c>
      <c r="B61" s="100" t="s">
        <v>1467</v>
      </c>
      <c r="C61" s="100" t="s">
        <v>1468</v>
      </c>
      <c r="D61" s="100" t="s">
        <v>808</v>
      </c>
      <c r="E61" s="124">
        <v>1</v>
      </c>
      <c r="F61" s="101">
        <v>70</v>
      </c>
      <c r="G61" s="101">
        <v>70</v>
      </c>
      <c r="H61" s="101"/>
      <c r="I61" s="101"/>
      <c r="J61" s="101"/>
      <c r="K61" s="106"/>
      <c r="L61" s="101">
        <v>70</v>
      </c>
      <c r="M61" s="101">
        <v>70</v>
      </c>
      <c r="N61" s="101"/>
      <c r="O61" s="52"/>
      <c r="P61" s="106"/>
      <c r="Q61" s="106"/>
    </row>
    <row r="62" ht="25.5" customHeight="1" spans="1:17">
      <c r="A62" s="99" t="s">
        <v>1413</v>
      </c>
      <c r="B62" s="100" t="s">
        <v>1462</v>
      </c>
      <c r="C62" s="100" t="s">
        <v>1453</v>
      </c>
      <c r="D62" s="100" t="s">
        <v>808</v>
      </c>
      <c r="E62" s="124">
        <v>1</v>
      </c>
      <c r="F62" s="101">
        <v>1.8</v>
      </c>
      <c r="G62" s="101">
        <v>1.8</v>
      </c>
      <c r="H62" s="101">
        <v>1.8</v>
      </c>
      <c r="I62" s="101"/>
      <c r="J62" s="101"/>
      <c r="K62" s="106"/>
      <c r="L62" s="101"/>
      <c r="M62" s="101"/>
      <c r="N62" s="101"/>
      <c r="O62" s="52"/>
      <c r="P62" s="106"/>
      <c r="Q62" s="106"/>
    </row>
    <row r="63" ht="21" customHeight="1" spans="1:17">
      <c r="A63" s="102" t="s">
        <v>177</v>
      </c>
      <c r="B63" s="103"/>
      <c r="C63" s="103"/>
      <c r="D63" s="103"/>
      <c r="E63" s="123"/>
      <c r="F63" s="106">
        <v>585.855</v>
      </c>
      <c r="G63" s="106">
        <v>10291.855</v>
      </c>
      <c r="H63" s="106">
        <v>309.505</v>
      </c>
      <c r="I63" s="106"/>
      <c r="J63" s="106"/>
      <c r="K63" s="106"/>
      <c r="L63" s="106">
        <v>9982.35</v>
      </c>
      <c r="M63" s="106">
        <v>9981.85</v>
      </c>
      <c r="N63" s="106"/>
      <c r="O63" s="52"/>
      <c r="P63" s="106"/>
      <c r="Q63" s="52">
        <v>0.5</v>
      </c>
    </row>
  </sheetData>
  <mergeCells count="16">
    <mergeCell ref="A2:Q2"/>
    <mergeCell ref="A3:F3"/>
    <mergeCell ref="G4:Q4"/>
    <mergeCell ref="L5:Q5"/>
    <mergeCell ref="A63:E63"/>
    <mergeCell ref="A4:A6"/>
    <mergeCell ref="B4:B6"/>
    <mergeCell ref="C4:C6"/>
    <mergeCell ref="D4:D6"/>
    <mergeCell ref="E4:E6"/>
    <mergeCell ref="F4:F6"/>
    <mergeCell ref="G5:G6"/>
    <mergeCell ref="H5:H6"/>
    <mergeCell ref="I5:I6"/>
    <mergeCell ref="J5:J6"/>
    <mergeCell ref="K5:K6"/>
  </mergeCells>
  <printOptions horizontalCentered="1"/>
  <pageMargins left="0.666666666666667" right="0.666666666666667" top="0.5" bottom="0.5" header="0" footer="0"/>
  <pageSetup paperSize="9" scale="37" orientation="portrait"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38"/>
  <sheetViews>
    <sheetView topLeftCell="A8" workbookViewId="0">
      <selection activeCell="F21" sqref="F21"/>
    </sheetView>
  </sheetViews>
  <sheetFormatPr defaultColWidth="10.6666666666667" defaultRowHeight="14.25" customHeight="1"/>
  <cols>
    <col min="1" max="1" width="39.3333333333333" style="1" customWidth="1"/>
    <col min="2" max="2" width="34.3333333333333" style="1" customWidth="1"/>
    <col min="3" max="3" width="45.6666666666667" style="1" customWidth="1"/>
    <col min="4" max="4" width="14" style="38" customWidth="1"/>
    <col min="5" max="5" width="23.6666666666667" style="38" customWidth="1"/>
    <col min="6" max="6" width="20.1666666666667" style="38" customWidth="1"/>
    <col min="7" max="7" width="34.1666666666667" style="38" customWidth="1"/>
    <col min="8" max="8" width="14" style="1" customWidth="1"/>
    <col min="9" max="11" width="11.6666666666667" style="1" customWidth="1"/>
    <col min="12" max="12" width="10.6666666666667" style="38" customWidth="1"/>
    <col min="13" max="14" width="10.6666666666667" style="1" customWidth="1"/>
    <col min="15" max="15" width="14.8333333333333" style="1" customWidth="1"/>
    <col min="16" max="17" width="10.6666666666667" style="38" customWidth="1"/>
    <col min="18" max="18" width="12.1666666666667" style="1" customWidth="1"/>
    <col min="19" max="16384" width="10.6666666666667" style="38" customWidth="1"/>
  </cols>
  <sheetData>
    <row r="1" ht="13.5" customHeight="1" spans="1:18">
      <c r="A1" s="74"/>
      <c r="B1" s="74"/>
      <c r="C1" s="74"/>
      <c r="D1" s="75"/>
      <c r="E1" s="75"/>
      <c r="F1" s="75"/>
      <c r="G1" s="75"/>
      <c r="H1" s="74"/>
      <c r="I1" s="74"/>
      <c r="J1" s="74"/>
      <c r="K1" s="74"/>
      <c r="L1" s="107"/>
      <c r="M1" s="64"/>
      <c r="N1" s="64"/>
      <c r="O1" s="64"/>
      <c r="P1" s="59"/>
      <c r="Q1" s="117"/>
      <c r="R1" s="118" t="s">
        <v>1469</v>
      </c>
    </row>
    <row r="2" ht="27.75" customHeight="1" spans="1:18">
      <c r="A2" s="40" t="s">
        <v>1470</v>
      </c>
      <c r="B2" s="76"/>
      <c r="C2" s="76"/>
      <c r="D2" s="54"/>
      <c r="E2" s="54"/>
      <c r="F2" s="54"/>
      <c r="G2" s="54"/>
      <c r="H2" s="76"/>
      <c r="I2" s="76"/>
      <c r="J2" s="76"/>
      <c r="K2" s="76"/>
      <c r="L2" s="108"/>
      <c r="M2" s="76"/>
      <c r="N2" s="76"/>
      <c r="O2" s="76"/>
      <c r="P2" s="54"/>
      <c r="Q2" s="108"/>
      <c r="R2" s="76"/>
    </row>
    <row r="3" ht="18.75" customHeight="1" spans="1:18">
      <c r="A3" s="61" t="s">
        <v>2</v>
      </c>
      <c r="B3" s="62"/>
      <c r="C3" s="62"/>
      <c r="D3" s="77"/>
      <c r="E3" s="77"/>
      <c r="F3" s="77"/>
      <c r="G3" s="77"/>
      <c r="H3" s="62"/>
      <c r="I3" s="62"/>
      <c r="J3" s="62"/>
      <c r="K3" s="62"/>
      <c r="L3" s="107"/>
      <c r="M3" s="64"/>
      <c r="N3" s="64"/>
      <c r="O3" s="64"/>
      <c r="P3" s="109"/>
      <c r="Q3" s="119"/>
      <c r="R3" s="120" t="s">
        <v>205</v>
      </c>
    </row>
    <row r="4" ht="15.75" customHeight="1" spans="1:18">
      <c r="A4" s="11" t="s">
        <v>1392</v>
      </c>
      <c r="B4" s="78" t="s">
        <v>1471</v>
      </c>
      <c r="C4" s="78" t="s">
        <v>1472</v>
      </c>
      <c r="D4" s="79" t="s">
        <v>1473</v>
      </c>
      <c r="E4" s="79" t="s">
        <v>1474</v>
      </c>
      <c r="F4" s="79" t="s">
        <v>1475</v>
      </c>
      <c r="G4" s="79" t="s">
        <v>1476</v>
      </c>
      <c r="H4" s="43" t="s">
        <v>221</v>
      </c>
      <c r="I4" s="43"/>
      <c r="J4" s="43"/>
      <c r="K4" s="43"/>
      <c r="L4" s="110"/>
      <c r="M4" s="43"/>
      <c r="N4" s="43"/>
      <c r="O4" s="43"/>
      <c r="P4" s="111"/>
      <c r="Q4" s="110"/>
      <c r="R4" s="44"/>
    </row>
    <row r="5" ht="17.25" customHeight="1" spans="1:18">
      <c r="A5" s="16"/>
      <c r="B5" s="80"/>
      <c r="C5" s="80"/>
      <c r="D5" s="81"/>
      <c r="E5" s="81"/>
      <c r="F5" s="81"/>
      <c r="G5" s="81"/>
      <c r="H5" s="80" t="s">
        <v>33</v>
      </c>
      <c r="I5" s="80" t="s">
        <v>36</v>
      </c>
      <c r="J5" s="80" t="s">
        <v>1398</v>
      </c>
      <c r="K5" s="80" t="s">
        <v>1399</v>
      </c>
      <c r="L5" s="81" t="s">
        <v>1400</v>
      </c>
      <c r="M5" s="112" t="s">
        <v>1477</v>
      </c>
      <c r="N5" s="112"/>
      <c r="O5" s="112"/>
      <c r="P5" s="113"/>
      <c r="Q5" s="121"/>
      <c r="R5" s="82"/>
    </row>
    <row r="6" ht="54" customHeight="1" spans="1:18">
      <c r="A6" s="19"/>
      <c r="B6" s="82"/>
      <c r="C6" s="82"/>
      <c r="D6" s="83"/>
      <c r="E6" s="83"/>
      <c r="F6" s="83"/>
      <c r="G6" s="83"/>
      <c r="H6" s="82"/>
      <c r="I6" s="82" t="s">
        <v>35</v>
      </c>
      <c r="J6" s="82"/>
      <c r="K6" s="82"/>
      <c r="L6" s="83"/>
      <c r="M6" s="82" t="s">
        <v>35</v>
      </c>
      <c r="N6" s="82" t="s">
        <v>41</v>
      </c>
      <c r="O6" s="82" t="s">
        <v>230</v>
      </c>
      <c r="P6" s="114" t="s">
        <v>43</v>
      </c>
      <c r="Q6" s="83" t="s">
        <v>44</v>
      </c>
      <c r="R6" s="82" t="s">
        <v>45</v>
      </c>
    </row>
    <row r="7" ht="15" customHeight="1" spans="1:18">
      <c r="A7" s="19">
        <v>1</v>
      </c>
      <c r="B7" s="82">
        <v>2</v>
      </c>
      <c r="C7" s="82">
        <v>3</v>
      </c>
      <c r="D7" s="84"/>
      <c r="E7" s="84"/>
      <c r="F7" s="84"/>
      <c r="G7" s="84"/>
      <c r="H7" s="83">
        <v>4</v>
      </c>
      <c r="I7" s="83">
        <v>5</v>
      </c>
      <c r="J7" s="83">
        <v>6</v>
      </c>
      <c r="K7" s="83">
        <v>7</v>
      </c>
      <c r="L7" s="83">
        <v>8</v>
      </c>
      <c r="M7" s="83">
        <v>9</v>
      </c>
      <c r="N7" s="83">
        <v>10</v>
      </c>
      <c r="O7" s="83">
        <v>11</v>
      </c>
      <c r="P7" s="83">
        <v>12</v>
      </c>
      <c r="Q7" s="83">
        <v>13</v>
      </c>
      <c r="R7" s="83">
        <v>14</v>
      </c>
    </row>
    <row r="8" s="72" customFormat="1" ht="21" customHeight="1" spans="1:18">
      <c r="A8" s="85" t="s">
        <v>47</v>
      </c>
      <c r="B8" s="86"/>
      <c r="C8" s="86"/>
      <c r="D8" s="87"/>
      <c r="E8" s="87"/>
      <c r="F8" s="87"/>
      <c r="G8" s="87"/>
      <c r="H8" s="88">
        <v>3.695</v>
      </c>
      <c r="I8" s="88">
        <v>3.695</v>
      </c>
      <c r="J8" s="88"/>
      <c r="K8" s="88"/>
      <c r="L8" s="88"/>
      <c r="M8" s="88"/>
      <c r="N8" s="88"/>
      <c r="O8" s="88"/>
      <c r="P8" s="115"/>
      <c r="Q8" s="88"/>
      <c r="R8" s="88"/>
    </row>
    <row r="9" s="73" customFormat="1" ht="11.25" spans="1:18">
      <c r="A9" s="89" t="s">
        <v>49</v>
      </c>
      <c r="B9" s="90" t="s">
        <v>232</v>
      </c>
      <c r="C9" s="90" t="s">
        <v>232</v>
      </c>
      <c r="D9" s="91" t="s">
        <v>232</v>
      </c>
      <c r="E9" s="91" t="s">
        <v>232</v>
      </c>
      <c r="F9" s="91" t="s">
        <v>232</v>
      </c>
      <c r="G9" s="91" t="s">
        <v>232</v>
      </c>
      <c r="H9" s="92">
        <v>3.695</v>
      </c>
      <c r="I9" s="92">
        <v>3.695</v>
      </c>
      <c r="J9" s="92"/>
      <c r="K9" s="92"/>
      <c r="L9" s="92"/>
      <c r="M9" s="92"/>
      <c r="N9" s="92"/>
      <c r="O9" s="92"/>
      <c r="P9" s="116"/>
      <c r="Q9" s="92"/>
      <c r="R9" s="92"/>
    </row>
    <row r="10" s="73" customFormat="1" ht="11.25" spans="1:18">
      <c r="A10" s="89" t="s">
        <v>1401</v>
      </c>
      <c r="B10" s="90" t="s">
        <v>1405</v>
      </c>
      <c r="C10" s="90" t="s">
        <v>1478</v>
      </c>
      <c r="D10" s="91" t="s">
        <v>84</v>
      </c>
      <c r="E10" s="91" t="s">
        <v>1479</v>
      </c>
      <c r="F10" s="91" t="s">
        <v>1480</v>
      </c>
      <c r="G10" s="93" t="s">
        <v>1481</v>
      </c>
      <c r="H10" s="94">
        <v>0.17</v>
      </c>
      <c r="I10" s="94">
        <v>0.17</v>
      </c>
      <c r="J10" s="94"/>
      <c r="K10" s="94"/>
      <c r="L10" s="92"/>
      <c r="M10" s="94"/>
      <c r="N10" s="94"/>
      <c r="O10" s="94"/>
      <c r="P10" s="116"/>
      <c r="Q10" s="92"/>
      <c r="R10" s="92"/>
    </row>
    <row r="11" s="73" customFormat="1" ht="22.5" spans="1:18">
      <c r="A11" s="89" t="s">
        <v>1401</v>
      </c>
      <c r="B11" s="90" t="s">
        <v>1407</v>
      </c>
      <c r="C11" s="90" t="s">
        <v>1482</v>
      </c>
      <c r="D11" s="91" t="s">
        <v>84</v>
      </c>
      <c r="E11" s="91" t="s">
        <v>1483</v>
      </c>
      <c r="F11" s="91" t="s">
        <v>1484</v>
      </c>
      <c r="G11" s="93" t="s">
        <v>1485</v>
      </c>
      <c r="H11" s="94">
        <v>0.83</v>
      </c>
      <c r="I11" s="94">
        <v>0.83</v>
      </c>
      <c r="J11" s="94"/>
      <c r="K11" s="94"/>
      <c r="L11" s="92"/>
      <c r="M11" s="94"/>
      <c r="N11" s="94"/>
      <c r="O11" s="94"/>
      <c r="P11" s="116"/>
      <c r="Q11" s="92"/>
      <c r="R11" s="92"/>
    </row>
    <row r="12" s="73" customFormat="1" ht="22.5" spans="1:18">
      <c r="A12" s="89" t="s">
        <v>1401</v>
      </c>
      <c r="B12" s="90" t="s">
        <v>1402</v>
      </c>
      <c r="C12" s="90" t="s">
        <v>1482</v>
      </c>
      <c r="D12" s="91" t="s">
        <v>84</v>
      </c>
      <c r="E12" s="91" t="s">
        <v>1483</v>
      </c>
      <c r="F12" s="91" t="s">
        <v>116</v>
      </c>
      <c r="G12" s="93" t="s">
        <v>1486</v>
      </c>
      <c r="H12" s="94">
        <v>2</v>
      </c>
      <c r="I12" s="94">
        <v>2</v>
      </c>
      <c r="J12" s="94"/>
      <c r="K12" s="94"/>
      <c r="L12" s="92"/>
      <c r="M12" s="94"/>
      <c r="N12" s="94"/>
      <c r="O12" s="94"/>
      <c r="P12" s="116"/>
      <c r="Q12" s="92"/>
      <c r="R12" s="92"/>
    </row>
    <row r="13" s="73" customFormat="1" ht="11.25" spans="1:18">
      <c r="A13" s="89" t="s">
        <v>1413</v>
      </c>
      <c r="B13" s="90" t="s">
        <v>1414</v>
      </c>
      <c r="C13" s="90" t="s">
        <v>1478</v>
      </c>
      <c r="D13" s="91" t="s">
        <v>84</v>
      </c>
      <c r="E13" s="91" t="s">
        <v>1479</v>
      </c>
      <c r="F13" s="91" t="s">
        <v>1480</v>
      </c>
      <c r="G13" s="93" t="s">
        <v>1487</v>
      </c>
      <c r="H13" s="94">
        <v>0.395</v>
      </c>
      <c r="I13" s="94">
        <v>0.395</v>
      </c>
      <c r="J13" s="94"/>
      <c r="K13" s="94"/>
      <c r="L13" s="92"/>
      <c r="M13" s="94"/>
      <c r="N13" s="94"/>
      <c r="O13" s="94"/>
      <c r="P13" s="116"/>
      <c r="Q13" s="92"/>
      <c r="R13" s="92"/>
    </row>
    <row r="14" s="73" customFormat="1" ht="22.5" spans="1:18">
      <c r="A14" s="89" t="s">
        <v>1413</v>
      </c>
      <c r="B14" s="90" t="s">
        <v>1402</v>
      </c>
      <c r="C14" s="90" t="s">
        <v>1482</v>
      </c>
      <c r="D14" s="91" t="s">
        <v>84</v>
      </c>
      <c r="E14" s="91" t="s">
        <v>1483</v>
      </c>
      <c r="F14" s="91" t="s">
        <v>1480</v>
      </c>
      <c r="G14" s="93" t="s">
        <v>1487</v>
      </c>
      <c r="H14" s="94">
        <v>0.3</v>
      </c>
      <c r="I14" s="94">
        <v>0.3</v>
      </c>
      <c r="J14" s="94"/>
      <c r="K14" s="94"/>
      <c r="L14" s="92"/>
      <c r="M14" s="94"/>
      <c r="N14" s="94"/>
      <c r="O14" s="94"/>
      <c r="P14" s="116"/>
      <c r="Q14" s="92"/>
      <c r="R14" s="92"/>
    </row>
    <row r="15" s="72" customFormat="1" ht="12" spans="1:18">
      <c r="A15" s="85" t="s">
        <v>53</v>
      </c>
      <c r="B15" s="95"/>
      <c r="C15" s="95"/>
      <c r="D15" s="96"/>
      <c r="E15" s="96"/>
      <c r="F15" s="96"/>
      <c r="G15" s="96"/>
      <c r="H15" s="97">
        <f>SUM(H16:H19)</f>
        <v>3.3</v>
      </c>
      <c r="I15" s="97">
        <f>SUM(I16:I19)</f>
        <v>2.8</v>
      </c>
      <c r="J15" s="97"/>
      <c r="K15" s="97"/>
      <c r="L15" s="97"/>
      <c r="M15" s="97">
        <v>0.5</v>
      </c>
      <c r="N15" s="97"/>
      <c r="O15" s="97"/>
      <c r="P15" s="97"/>
      <c r="Q15" s="97"/>
      <c r="R15" s="97">
        <v>0.5</v>
      </c>
    </row>
    <row r="16" s="73" customFormat="1" ht="22.5" spans="1:18">
      <c r="A16" s="89" t="s">
        <v>1401</v>
      </c>
      <c r="B16" s="90" t="s">
        <v>1415</v>
      </c>
      <c r="C16" s="90" t="s">
        <v>1403</v>
      </c>
      <c r="D16" s="91" t="s">
        <v>84</v>
      </c>
      <c r="E16" s="91" t="s">
        <v>1483</v>
      </c>
      <c r="F16" s="91" t="s">
        <v>1480</v>
      </c>
      <c r="G16" s="93" t="s">
        <v>1486</v>
      </c>
      <c r="H16" s="94">
        <v>1.88</v>
      </c>
      <c r="I16" s="94">
        <v>1.88</v>
      </c>
      <c r="J16" s="94"/>
      <c r="K16" s="94"/>
      <c r="L16" s="92"/>
      <c r="M16" s="92"/>
      <c r="N16" s="94"/>
      <c r="O16" s="94"/>
      <c r="P16" s="116"/>
      <c r="Q16" s="92"/>
      <c r="R16" s="92"/>
    </row>
    <row r="17" s="73" customFormat="1" ht="11.25" spans="1:18">
      <c r="A17" s="89" t="s">
        <v>1401</v>
      </c>
      <c r="B17" s="90" t="s">
        <v>1417</v>
      </c>
      <c r="C17" s="90" t="s">
        <v>1406</v>
      </c>
      <c r="D17" s="91" t="s">
        <v>84</v>
      </c>
      <c r="E17" s="91" t="s">
        <v>1479</v>
      </c>
      <c r="F17" s="91" t="s">
        <v>1480</v>
      </c>
      <c r="G17" s="93" t="s">
        <v>1487</v>
      </c>
      <c r="H17" s="94">
        <v>0.5</v>
      </c>
      <c r="I17" s="94">
        <v>0.5</v>
      </c>
      <c r="J17" s="94"/>
      <c r="K17" s="94"/>
      <c r="L17" s="92"/>
      <c r="M17" s="92"/>
      <c r="N17" s="94"/>
      <c r="O17" s="94"/>
      <c r="P17" s="116"/>
      <c r="Q17" s="92"/>
      <c r="R17" s="92"/>
    </row>
    <row r="18" s="73" customFormat="1" ht="22.5" spans="1:18">
      <c r="A18" s="89" t="s">
        <v>1401</v>
      </c>
      <c r="B18" s="90" t="s">
        <v>1418</v>
      </c>
      <c r="C18" s="90" t="s">
        <v>1408</v>
      </c>
      <c r="D18" s="91" t="s">
        <v>84</v>
      </c>
      <c r="E18" s="91" t="s">
        <v>1483</v>
      </c>
      <c r="F18" s="91" t="s">
        <v>1480</v>
      </c>
      <c r="G18" s="93" t="s">
        <v>1485</v>
      </c>
      <c r="H18" s="94">
        <v>0.42</v>
      </c>
      <c r="I18" s="94">
        <v>0.42</v>
      </c>
      <c r="J18" s="94"/>
      <c r="K18" s="94"/>
      <c r="L18" s="92"/>
      <c r="M18" s="92"/>
      <c r="N18" s="94"/>
      <c r="O18" s="94"/>
      <c r="P18" s="116"/>
      <c r="Q18" s="92"/>
      <c r="R18" s="92"/>
    </row>
    <row r="19" s="73" customFormat="1" ht="22.5" spans="1:18">
      <c r="A19" s="89" t="s">
        <v>1421</v>
      </c>
      <c r="B19" s="90" t="s">
        <v>1415</v>
      </c>
      <c r="C19" s="90" t="s">
        <v>1403</v>
      </c>
      <c r="D19" s="91" t="s">
        <v>85</v>
      </c>
      <c r="E19" s="91" t="s">
        <v>1483</v>
      </c>
      <c r="F19" s="91" t="s">
        <v>1480</v>
      </c>
      <c r="G19" s="93" t="s">
        <v>1486</v>
      </c>
      <c r="H19" s="94">
        <v>0.5</v>
      </c>
      <c r="I19" s="94"/>
      <c r="J19" s="94"/>
      <c r="K19" s="94"/>
      <c r="L19" s="92"/>
      <c r="M19" s="92">
        <v>0.5</v>
      </c>
      <c r="N19" s="94"/>
      <c r="O19" s="94"/>
      <c r="P19" s="116"/>
      <c r="Q19" s="92"/>
      <c r="R19" s="92">
        <v>0.5</v>
      </c>
    </row>
    <row r="20" s="72" customFormat="1" ht="12" spans="1:18">
      <c r="A20" s="85" t="s">
        <v>55</v>
      </c>
      <c r="B20" s="95"/>
      <c r="C20" s="95"/>
      <c r="D20" s="96"/>
      <c r="E20" s="96"/>
      <c r="F20" s="96"/>
      <c r="G20" s="96"/>
      <c r="H20" s="97">
        <f>H22+H21</f>
        <v>0.85</v>
      </c>
      <c r="I20" s="97">
        <v>0.85</v>
      </c>
      <c r="J20" s="97"/>
      <c r="K20" s="97"/>
      <c r="L20" s="88"/>
      <c r="M20" s="97"/>
      <c r="N20" s="97"/>
      <c r="O20" s="97"/>
      <c r="P20" s="115"/>
      <c r="Q20" s="88"/>
      <c r="R20" s="88"/>
    </row>
    <row r="21" s="73" customFormat="1" ht="22.5" spans="1:18">
      <c r="A21" s="89" t="s">
        <v>1419</v>
      </c>
      <c r="B21" s="90" t="s">
        <v>1418</v>
      </c>
      <c r="C21" s="90" t="s">
        <v>1422</v>
      </c>
      <c r="D21" s="91" t="s">
        <v>84</v>
      </c>
      <c r="E21" s="91" t="s">
        <v>1483</v>
      </c>
      <c r="F21" s="91" t="s">
        <v>1480</v>
      </c>
      <c r="G21" s="93" t="s">
        <v>1487</v>
      </c>
      <c r="H21" s="94">
        <v>0.35</v>
      </c>
      <c r="I21" s="94">
        <v>0.35</v>
      </c>
      <c r="J21" s="94"/>
      <c r="K21" s="94"/>
      <c r="L21" s="92"/>
      <c r="M21" s="94"/>
      <c r="N21" s="94"/>
      <c r="O21" s="94"/>
      <c r="P21" s="116"/>
      <c r="Q21" s="92"/>
      <c r="R21" s="92"/>
    </row>
    <row r="22" s="73" customFormat="1" ht="22.5" spans="1:18">
      <c r="A22" s="89" t="s">
        <v>1419</v>
      </c>
      <c r="B22" s="90" t="s">
        <v>1423</v>
      </c>
      <c r="C22" s="90" t="s">
        <v>1422</v>
      </c>
      <c r="D22" s="91" t="s">
        <v>84</v>
      </c>
      <c r="E22" s="91" t="s">
        <v>1483</v>
      </c>
      <c r="F22" s="91" t="s">
        <v>1480</v>
      </c>
      <c r="G22" s="93" t="s">
        <v>1486</v>
      </c>
      <c r="H22" s="94">
        <v>0.5</v>
      </c>
      <c r="I22" s="94">
        <v>0.5</v>
      </c>
      <c r="J22" s="94"/>
      <c r="K22" s="94"/>
      <c r="L22" s="92"/>
      <c r="M22" s="94"/>
      <c r="N22" s="94"/>
      <c r="O22" s="94"/>
      <c r="P22" s="116"/>
      <c r="Q22" s="92"/>
      <c r="R22" s="92"/>
    </row>
    <row r="23" s="72" customFormat="1" ht="11.25" spans="1:18">
      <c r="A23" s="85" t="s">
        <v>61</v>
      </c>
      <c r="B23" s="98"/>
      <c r="C23" s="86"/>
      <c r="D23" s="96"/>
      <c r="E23" s="96"/>
      <c r="F23" s="96"/>
      <c r="G23" s="96"/>
      <c r="H23" s="97">
        <v>200</v>
      </c>
      <c r="I23" s="97"/>
      <c r="J23" s="97"/>
      <c r="K23" s="97"/>
      <c r="L23" s="88"/>
      <c r="M23" s="97">
        <v>200</v>
      </c>
      <c r="N23" s="97">
        <v>200</v>
      </c>
      <c r="O23" s="97"/>
      <c r="P23" s="115"/>
      <c r="Q23" s="88"/>
      <c r="R23" s="88"/>
    </row>
    <row r="24" s="73" customFormat="1" ht="22.5" spans="1:18">
      <c r="A24" s="89" t="s">
        <v>1430</v>
      </c>
      <c r="B24" s="90" t="s">
        <v>1431</v>
      </c>
      <c r="C24" s="90" t="s">
        <v>1406</v>
      </c>
      <c r="D24" s="91" t="s">
        <v>85</v>
      </c>
      <c r="E24" s="91" t="s">
        <v>1483</v>
      </c>
      <c r="F24" s="91" t="s">
        <v>1480</v>
      </c>
      <c r="G24" s="93" t="s">
        <v>1487</v>
      </c>
      <c r="H24" s="94">
        <v>100</v>
      </c>
      <c r="I24" s="94"/>
      <c r="J24" s="94"/>
      <c r="K24" s="94"/>
      <c r="L24" s="92"/>
      <c r="M24" s="94">
        <v>100</v>
      </c>
      <c r="N24" s="94">
        <v>100</v>
      </c>
      <c r="O24" s="94"/>
      <c r="P24" s="116"/>
      <c r="Q24" s="92"/>
      <c r="R24" s="92"/>
    </row>
    <row r="25" s="73" customFormat="1" ht="22.5" spans="1:18">
      <c r="A25" s="89" t="s">
        <v>1430</v>
      </c>
      <c r="B25" s="90" t="s">
        <v>1434</v>
      </c>
      <c r="C25" s="90" t="s">
        <v>1435</v>
      </c>
      <c r="D25" s="91" t="s">
        <v>85</v>
      </c>
      <c r="E25" s="91" t="s">
        <v>1483</v>
      </c>
      <c r="F25" s="91" t="s">
        <v>1480</v>
      </c>
      <c r="G25" s="91" t="s">
        <v>1488</v>
      </c>
      <c r="H25" s="94">
        <v>100</v>
      </c>
      <c r="I25" s="94"/>
      <c r="J25" s="94"/>
      <c r="K25" s="94"/>
      <c r="L25" s="92"/>
      <c r="M25" s="94">
        <v>100</v>
      </c>
      <c r="N25" s="94">
        <v>100</v>
      </c>
      <c r="O25" s="94"/>
      <c r="P25" s="116"/>
      <c r="Q25" s="92"/>
      <c r="R25" s="92"/>
    </row>
    <row r="26" s="72" customFormat="1" ht="11.25" spans="1:18">
      <c r="A26" s="85" t="s">
        <v>736</v>
      </c>
      <c r="B26" s="86"/>
      <c r="C26" s="96"/>
      <c r="D26" s="96"/>
      <c r="E26" s="96"/>
      <c r="F26" s="96"/>
      <c r="G26" s="96"/>
      <c r="H26" s="97">
        <v>110</v>
      </c>
      <c r="I26" s="97"/>
      <c r="J26" s="97"/>
      <c r="K26" s="97"/>
      <c r="L26" s="88"/>
      <c r="M26" s="97">
        <v>110</v>
      </c>
      <c r="N26" s="97">
        <v>110</v>
      </c>
      <c r="O26" s="97"/>
      <c r="P26" s="115"/>
      <c r="Q26" s="88"/>
      <c r="R26" s="88"/>
    </row>
    <row r="27" s="73" customFormat="1" ht="22.5" spans="1:18">
      <c r="A27" s="89" t="s">
        <v>734</v>
      </c>
      <c r="B27" s="90" t="s">
        <v>1439</v>
      </c>
      <c r="C27" s="90" t="s">
        <v>1440</v>
      </c>
      <c r="D27" s="91" t="s">
        <v>85</v>
      </c>
      <c r="E27" s="91" t="s">
        <v>1483</v>
      </c>
      <c r="F27" s="91" t="s">
        <v>1480</v>
      </c>
      <c r="G27" s="93" t="s">
        <v>1485</v>
      </c>
      <c r="H27" s="94">
        <v>10</v>
      </c>
      <c r="I27" s="94"/>
      <c r="J27" s="94"/>
      <c r="K27" s="94"/>
      <c r="L27" s="92"/>
      <c r="M27" s="94">
        <v>10</v>
      </c>
      <c r="N27" s="94">
        <v>10</v>
      </c>
      <c r="O27" s="94"/>
      <c r="P27" s="116"/>
      <c r="Q27" s="92"/>
      <c r="R27" s="92"/>
    </row>
    <row r="28" s="73" customFormat="1" ht="22.5" spans="1:18">
      <c r="A28" s="89" t="s">
        <v>734</v>
      </c>
      <c r="B28" s="90" t="s">
        <v>211</v>
      </c>
      <c r="C28" s="90" t="s">
        <v>1406</v>
      </c>
      <c r="D28" s="91" t="s">
        <v>85</v>
      </c>
      <c r="E28" s="91" t="s">
        <v>1483</v>
      </c>
      <c r="F28" s="91" t="s">
        <v>1480</v>
      </c>
      <c r="G28" s="93" t="s">
        <v>1487</v>
      </c>
      <c r="H28" s="94">
        <v>80</v>
      </c>
      <c r="I28" s="94"/>
      <c r="J28" s="94"/>
      <c r="K28" s="94"/>
      <c r="L28" s="92"/>
      <c r="M28" s="94">
        <v>80</v>
      </c>
      <c r="N28" s="94">
        <v>80</v>
      </c>
      <c r="O28" s="94"/>
      <c r="P28" s="116"/>
      <c r="Q28" s="92"/>
      <c r="R28" s="92"/>
    </row>
    <row r="29" s="73" customFormat="1" ht="22.5" spans="1:18">
      <c r="A29" s="89" t="s">
        <v>734</v>
      </c>
      <c r="B29" s="90" t="s">
        <v>1446</v>
      </c>
      <c r="C29" s="90" t="s">
        <v>1435</v>
      </c>
      <c r="D29" s="91" t="s">
        <v>85</v>
      </c>
      <c r="E29" s="91" t="s">
        <v>1483</v>
      </c>
      <c r="F29" s="91" t="s">
        <v>1480</v>
      </c>
      <c r="G29" s="91" t="s">
        <v>1488</v>
      </c>
      <c r="H29" s="94">
        <v>15</v>
      </c>
      <c r="I29" s="94"/>
      <c r="J29" s="94"/>
      <c r="K29" s="94"/>
      <c r="L29" s="92"/>
      <c r="M29" s="94">
        <v>15</v>
      </c>
      <c r="N29" s="94">
        <v>15</v>
      </c>
      <c r="O29" s="94"/>
      <c r="P29" s="116"/>
      <c r="Q29" s="92"/>
      <c r="R29" s="92"/>
    </row>
    <row r="30" s="73" customFormat="1" ht="22.5" spans="1:18">
      <c r="A30" s="89" t="s">
        <v>734</v>
      </c>
      <c r="B30" s="90" t="s">
        <v>310</v>
      </c>
      <c r="C30" s="90" t="s">
        <v>1448</v>
      </c>
      <c r="D30" s="91" t="s">
        <v>85</v>
      </c>
      <c r="E30" s="91" t="s">
        <v>1483</v>
      </c>
      <c r="F30" s="91" t="s">
        <v>1480</v>
      </c>
      <c r="G30" s="91" t="s">
        <v>1489</v>
      </c>
      <c r="H30" s="94">
        <v>5</v>
      </c>
      <c r="I30" s="94"/>
      <c r="J30" s="94"/>
      <c r="K30" s="94"/>
      <c r="L30" s="92"/>
      <c r="M30" s="94">
        <v>5</v>
      </c>
      <c r="N30" s="94">
        <v>5</v>
      </c>
      <c r="O30" s="94"/>
      <c r="P30" s="116"/>
      <c r="Q30" s="92"/>
      <c r="R30" s="92"/>
    </row>
    <row r="31" s="72" customFormat="1" ht="11.25" spans="1:18">
      <c r="A31" s="85" t="s">
        <v>75</v>
      </c>
      <c r="B31" s="86"/>
      <c r="C31" s="96"/>
      <c r="D31" s="96"/>
      <c r="E31" s="96"/>
      <c r="F31" s="96"/>
      <c r="G31" s="96"/>
      <c r="H31" s="97">
        <v>4.7</v>
      </c>
      <c r="I31" s="97"/>
      <c r="J31" s="97"/>
      <c r="K31" s="97"/>
      <c r="L31" s="88"/>
      <c r="M31" s="97">
        <v>4.7</v>
      </c>
      <c r="N31" s="97">
        <v>4.7</v>
      </c>
      <c r="O31" s="97"/>
      <c r="P31" s="115"/>
      <c r="Q31" s="88"/>
      <c r="R31" s="88"/>
    </row>
    <row r="32" s="73" customFormat="1" ht="22.5" spans="1:18">
      <c r="A32" s="89" t="s">
        <v>1421</v>
      </c>
      <c r="B32" s="90" t="s">
        <v>315</v>
      </c>
      <c r="C32" s="90" t="s">
        <v>1453</v>
      </c>
      <c r="D32" s="91" t="s">
        <v>85</v>
      </c>
      <c r="E32" s="91" t="s">
        <v>1483</v>
      </c>
      <c r="F32" s="91" t="s">
        <v>1480</v>
      </c>
      <c r="G32" s="93" t="s">
        <v>1487</v>
      </c>
      <c r="H32" s="94">
        <v>4.7</v>
      </c>
      <c r="I32" s="94"/>
      <c r="J32" s="94"/>
      <c r="K32" s="94"/>
      <c r="L32" s="92"/>
      <c r="M32" s="94">
        <v>4.7</v>
      </c>
      <c r="N32" s="94">
        <v>4.7</v>
      </c>
      <c r="O32" s="94"/>
      <c r="P32" s="116"/>
      <c r="Q32" s="92"/>
      <c r="R32" s="92"/>
    </row>
    <row r="33" s="72" customFormat="1" ht="11.25" spans="1:18">
      <c r="A33" s="85" t="s">
        <v>77</v>
      </c>
      <c r="B33" s="86"/>
      <c r="C33" s="96"/>
      <c r="D33" s="96"/>
      <c r="E33" s="96"/>
      <c r="F33" s="96"/>
      <c r="G33" s="96"/>
      <c r="H33" s="97">
        <v>111.8</v>
      </c>
      <c r="I33" s="97"/>
      <c r="J33" s="97"/>
      <c r="K33" s="97"/>
      <c r="L33" s="88"/>
      <c r="M33" s="97">
        <v>111.8</v>
      </c>
      <c r="N33" s="97">
        <v>111.8</v>
      </c>
      <c r="O33" s="97"/>
      <c r="P33" s="115"/>
      <c r="Q33" s="88"/>
      <c r="R33" s="88"/>
    </row>
    <row r="34" ht="22.5" spans="1:18">
      <c r="A34" s="99" t="s">
        <v>1421</v>
      </c>
      <c r="B34" s="100" t="s">
        <v>1460</v>
      </c>
      <c r="C34" s="100" t="s">
        <v>1461</v>
      </c>
      <c r="D34" s="93" t="s">
        <v>85</v>
      </c>
      <c r="E34" s="93" t="s">
        <v>1483</v>
      </c>
      <c r="F34" s="93" t="s">
        <v>1480</v>
      </c>
      <c r="G34" s="91" t="s">
        <v>1488</v>
      </c>
      <c r="H34" s="101">
        <v>30</v>
      </c>
      <c r="I34" s="101"/>
      <c r="J34" s="101"/>
      <c r="K34" s="101"/>
      <c r="L34" s="106"/>
      <c r="M34" s="101">
        <v>30</v>
      </c>
      <c r="N34" s="101">
        <v>30</v>
      </c>
      <c r="O34" s="101"/>
      <c r="P34" s="52"/>
      <c r="Q34" s="106"/>
      <c r="R34" s="106"/>
    </row>
    <row r="35" ht="22.5" spans="1:18">
      <c r="A35" s="99" t="s">
        <v>1421</v>
      </c>
      <c r="B35" s="100" t="s">
        <v>1462</v>
      </c>
      <c r="C35" s="100" t="s">
        <v>1453</v>
      </c>
      <c r="D35" s="93" t="s">
        <v>85</v>
      </c>
      <c r="E35" s="93" t="s">
        <v>1483</v>
      </c>
      <c r="F35" s="93" t="s">
        <v>1480</v>
      </c>
      <c r="G35" s="93" t="s">
        <v>1487</v>
      </c>
      <c r="H35" s="101">
        <v>10</v>
      </c>
      <c r="I35" s="101"/>
      <c r="J35" s="101"/>
      <c r="K35" s="101"/>
      <c r="L35" s="106"/>
      <c r="M35" s="101">
        <v>10</v>
      </c>
      <c r="N35" s="101">
        <v>10</v>
      </c>
      <c r="O35" s="101"/>
      <c r="P35" s="52"/>
      <c r="Q35" s="106"/>
      <c r="R35" s="106"/>
    </row>
    <row r="36" ht="22.5" spans="1:18">
      <c r="A36" s="99" t="s">
        <v>1421</v>
      </c>
      <c r="B36" s="100" t="s">
        <v>1467</v>
      </c>
      <c r="C36" s="100" t="s">
        <v>1468</v>
      </c>
      <c r="D36" s="93" t="s">
        <v>85</v>
      </c>
      <c r="E36" s="93" t="s">
        <v>1483</v>
      </c>
      <c r="F36" s="93" t="s">
        <v>1480</v>
      </c>
      <c r="G36" s="91" t="s">
        <v>1488</v>
      </c>
      <c r="H36" s="101">
        <v>70</v>
      </c>
      <c r="I36" s="101"/>
      <c r="J36" s="101"/>
      <c r="K36" s="101"/>
      <c r="L36" s="106"/>
      <c r="M36" s="101">
        <v>70</v>
      </c>
      <c r="N36" s="101">
        <v>70</v>
      </c>
      <c r="O36" s="101"/>
      <c r="P36" s="52"/>
      <c r="Q36" s="106"/>
      <c r="R36" s="106"/>
    </row>
    <row r="37" ht="22.5" spans="1:18">
      <c r="A37" s="99" t="s">
        <v>1413</v>
      </c>
      <c r="B37" s="100" t="s">
        <v>1462</v>
      </c>
      <c r="C37" s="100" t="s">
        <v>1453</v>
      </c>
      <c r="D37" s="93" t="s">
        <v>84</v>
      </c>
      <c r="E37" s="93" t="s">
        <v>1483</v>
      </c>
      <c r="F37" s="93" t="s">
        <v>1480</v>
      </c>
      <c r="G37" s="93" t="s">
        <v>1487</v>
      </c>
      <c r="H37" s="101">
        <v>1.8</v>
      </c>
      <c r="I37" s="101"/>
      <c r="J37" s="101"/>
      <c r="K37" s="101"/>
      <c r="L37" s="106"/>
      <c r="M37" s="101">
        <v>1.8</v>
      </c>
      <c r="N37" s="101">
        <v>1.8</v>
      </c>
      <c r="O37" s="101"/>
      <c r="P37" s="52"/>
      <c r="Q37" s="106"/>
      <c r="R37" s="106"/>
    </row>
    <row r="38" ht="21" customHeight="1" spans="1:18">
      <c r="A38" s="102" t="s">
        <v>177</v>
      </c>
      <c r="B38" s="103"/>
      <c r="C38" s="104"/>
      <c r="D38" s="105"/>
      <c r="E38" s="105"/>
      <c r="F38" s="105"/>
      <c r="G38" s="105"/>
      <c r="H38" s="106">
        <f>H33+H26+H23+H20+H15+H9+H31</f>
        <v>434.345</v>
      </c>
      <c r="I38" s="106">
        <f>I33+I26+I23+I20+I15+I9+I31</f>
        <v>7.345</v>
      </c>
      <c r="J38" s="106"/>
      <c r="K38" s="106"/>
      <c r="L38" s="106"/>
      <c r="M38" s="106">
        <f>M33+M26+M23+M20+M15+M9+M31</f>
        <v>427</v>
      </c>
      <c r="N38" s="106">
        <f>N33+N26+N23+N20+N15+N9+N31</f>
        <v>426.5</v>
      </c>
      <c r="O38" s="106"/>
      <c r="P38" s="106"/>
      <c r="Q38" s="106"/>
      <c r="R38" s="106">
        <f>R33+R26+R23+R20+R15+R9+R31</f>
        <v>0.5</v>
      </c>
    </row>
  </sheetData>
  <mergeCells count="17">
    <mergeCell ref="A2:R2"/>
    <mergeCell ref="A3:C3"/>
    <mergeCell ref="H4:R4"/>
    <mergeCell ref="M5:R5"/>
    <mergeCell ref="A38:C38"/>
    <mergeCell ref="A4:A6"/>
    <mergeCell ref="B4:B6"/>
    <mergeCell ref="C4:C6"/>
    <mergeCell ref="D4:D6"/>
    <mergeCell ref="E4:E6"/>
    <mergeCell ref="F4:F6"/>
    <mergeCell ref="G4:G6"/>
    <mergeCell ref="H5:H6"/>
    <mergeCell ref="I5:I6"/>
    <mergeCell ref="J5:J6"/>
    <mergeCell ref="K5:K6"/>
    <mergeCell ref="L5:L6"/>
  </mergeCells>
  <printOptions horizontalCentered="1"/>
  <pageMargins left="0.666666666666667" right="0.666666666666667" top="0.5" bottom="0.5" header="0" footer="0"/>
  <pageSetup paperSize="9" scale="52"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L9"/>
  <sheetViews>
    <sheetView workbookViewId="0">
      <selection activeCell="A10" sqref="A10"/>
    </sheetView>
  </sheetViews>
  <sheetFormatPr defaultColWidth="10.6666666666667" defaultRowHeight="14.25" customHeight="1"/>
  <cols>
    <col min="1" max="1" width="44" style="1" customWidth="1"/>
    <col min="2" max="12" width="20" style="1" customWidth="1"/>
    <col min="13" max="16384" width="10.6666666666667" style="38" customWidth="1"/>
  </cols>
  <sheetData>
    <row r="1" ht="13.5" customHeight="1" spans="1:12">
      <c r="A1" s="3"/>
      <c r="B1" s="3"/>
      <c r="C1" s="3"/>
      <c r="D1" s="60"/>
      <c r="L1" s="69" t="s">
        <v>1490</v>
      </c>
    </row>
    <row r="2" ht="27.75" customHeight="1" spans="1:12">
      <c r="A2" s="40" t="s">
        <v>1491</v>
      </c>
      <c r="B2" s="5"/>
      <c r="C2" s="5"/>
      <c r="D2" s="5"/>
      <c r="E2" s="5"/>
      <c r="F2" s="5"/>
      <c r="G2" s="5"/>
      <c r="H2" s="5"/>
      <c r="I2" s="5"/>
      <c r="J2" s="5"/>
      <c r="K2" s="5"/>
      <c r="L2" s="5"/>
    </row>
    <row r="3" ht="18" customHeight="1" spans="1:9">
      <c r="A3" s="61" t="s">
        <v>2</v>
      </c>
      <c r="B3" s="62"/>
      <c r="C3" s="62"/>
      <c r="D3" s="63"/>
      <c r="E3" s="64"/>
      <c r="F3" s="64"/>
      <c r="G3" s="64"/>
      <c r="H3" s="64"/>
      <c r="I3" s="64"/>
    </row>
    <row r="4" ht="19.5" customHeight="1" spans="1:12">
      <c r="A4" s="17" t="s">
        <v>1492</v>
      </c>
      <c r="B4" s="12" t="s">
        <v>221</v>
      </c>
      <c r="C4" s="13"/>
      <c r="D4" s="13"/>
      <c r="E4" s="12" t="s">
        <v>1493</v>
      </c>
      <c r="F4" s="13"/>
      <c r="G4" s="13"/>
      <c r="H4" s="13"/>
      <c r="I4" s="13"/>
      <c r="J4" s="13"/>
      <c r="K4" s="13"/>
      <c r="L4" s="13"/>
    </row>
    <row r="5" ht="40.5" customHeight="1" spans="1:12">
      <c r="A5" s="20"/>
      <c r="B5" s="30" t="s">
        <v>33</v>
      </c>
      <c r="C5" s="11" t="s">
        <v>36</v>
      </c>
      <c r="D5" s="65" t="s">
        <v>1494</v>
      </c>
      <c r="E5" s="66" t="s">
        <v>1495</v>
      </c>
      <c r="F5" s="66" t="s">
        <v>1496</v>
      </c>
      <c r="G5" s="66" t="s">
        <v>1497</v>
      </c>
      <c r="H5" s="66" t="s">
        <v>1498</v>
      </c>
      <c r="I5" s="66" t="s">
        <v>1499</v>
      </c>
      <c r="J5" s="66" t="s">
        <v>1500</v>
      </c>
      <c r="K5" s="66" t="s">
        <v>1501</v>
      </c>
      <c r="L5" s="70" t="s">
        <v>1502</v>
      </c>
    </row>
    <row r="6" ht="19.5" customHeight="1" spans="1:12">
      <c r="A6" s="66">
        <v>1</v>
      </c>
      <c r="B6" s="66">
        <v>2</v>
      </c>
      <c r="C6" s="66">
        <v>3</v>
      </c>
      <c r="D6" s="67">
        <v>4</v>
      </c>
      <c r="E6" s="66">
        <v>5</v>
      </c>
      <c r="F6" s="66">
        <v>6</v>
      </c>
      <c r="G6" s="66">
        <v>7</v>
      </c>
      <c r="H6" s="67">
        <v>8</v>
      </c>
      <c r="I6" s="66">
        <v>9</v>
      </c>
      <c r="J6" s="66">
        <v>10</v>
      </c>
      <c r="K6" s="66">
        <v>11</v>
      </c>
      <c r="L6" s="20">
        <v>12</v>
      </c>
    </row>
    <row r="7" ht="19.5" customHeight="1" spans="1:12">
      <c r="A7" s="31" t="s">
        <v>232</v>
      </c>
      <c r="B7" s="51" t="s">
        <v>232</v>
      </c>
      <c r="C7" s="51" t="s">
        <v>232</v>
      </c>
      <c r="D7" s="68" t="s">
        <v>232</v>
      </c>
      <c r="E7" s="51" t="s">
        <v>232</v>
      </c>
      <c r="F7" s="51" t="s">
        <v>232</v>
      </c>
      <c r="G7" s="51" t="s">
        <v>232</v>
      </c>
      <c r="H7" s="51" t="s">
        <v>232</v>
      </c>
      <c r="I7" s="51" t="s">
        <v>232</v>
      </c>
      <c r="J7" s="51" t="s">
        <v>232</v>
      </c>
      <c r="K7" s="51" t="s">
        <v>232</v>
      </c>
      <c r="L7" s="71" t="s">
        <v>232</v>
      </c>
    </row>
    <row r="8" ht="19.5" customHeight="1" spans="1:12">
      <c r="A8" s="46" t="s">
        <v>232</v>
      </c>
      <c r="B8" s="51" t="s">
        <v>232</v>
      </c>
      <c r="C8" s="51" t="s">
        <v>232</v>
      </c>
      <c r="D8" s="68" t="s">
        <v>232</v>
      </c>
      <c r="E8" s="51" t="s">
        <v>232</v>
      </c>
      <c r="F8" s="51" t="s">
        <v>232</v>
      </c>
      <c r="G8" s="51" t="s">
        <v>232</v>
      </c>
      <c r="H8" s="51" t="s">
        <v>232</v>
      </c>
      <c r="I8" s="51" t="s">
        <v>232</v>
      </c>
      <c r="J8" s="51" t="s">
        <v>232</v>
      </c>
      <c r="K8" s="51" t="s">
        <v>232</v>
      </c>
      <c r="L8" s="71" t="s">
        <v>232</v>
      </c>
    </row>
    <row r="9" customHeight="1" spans="1:1">
      <c r="A9" s="37" t="s">
        <v>1503</v>
      </c>
    </row>
  </sheetData>
  <mergeCells count="5">
    <mergeCell ref="A2:L2"/>
    <mergeCell ref="A3:I3"/>
    <mergeCell ref="B4:D4"/>
    <mergeCell ref="E4:L4"/>
    <mergeCell ref="A4:A5"/>
  </mergeCells>
  <printOptions horizontalCentered="1"/>
  <pageMargins left="0.666666666666667" right="0.666666666666667" top="0.5" bottom="0.5" header="0" footer="0"/>
  <pageSetup paperSize="9" scale="68"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8"/>
  <sheetViews>
    <sheetView workbookViewId="0">
      <selection activeCell="A9" sqref="A9"/>
    </sheetView>
  </sheetViews>
  <sheetFormatPr defaultColWidth="10.6666666666667" defaultRowHeight="12" customHeight="1" outlineLevelRow="7"/>
  <cols>
    <col min="1" max="1" width="40" style="37" customWidth="1"/>
    <col min="2" max="2" width="33.8333333333333" style="37" customWidth="1"/>
    <col min="3" max="5" width="27.5" style="37" customWidth="1"/>
    <col min="6" max="6" width="13.1666666666667" style="38" customWidth="1"/>
    <col min="7" max="7" width="29.3333333333333" style="37" customWidth="1"/>
    <col min="8" max="8" width="18.1666666666667" style="38" customWidth="1"/>
    <col min="9" max="9" width="15.6666666666667" style="38" customWidth="1"/>
    <col min="10" max="10" width="22" style="37" customWidth="1"/>
    <col min="11" max="16384" width="10.6666666666667" style="38" customWidth="1"/>
  </cols>
  <sheetData>
    <row r="1" customHeight="1" spans="10:10">
      <c r="J1" s="59" t="s">
        <v>1504</v>
      </c>
    </row>
    <row r="2" ht="28.5" customHeight="1" spans="1:10">
      <c r="A2" s="53" t="s">
        <v>1505</v>
      </c>
      <c r="B2" s="5"/>
      <c r="C2" s="5"/>
      <c r="D2" s="5"/>
      <c r="E2" s="5"/>
      <c r="F2" s="54"/>
      <c r="G2" s="5"/>
      <c r="H2" s="54"/>
      <c r="I2" s="54"/>
      <c r="J2" s="5"/>
    </row>
    <row r="3" ht="17.25" customHeight="1" spans="1:1">
      <c r="A3" s="55" t="s">
        <v>2</v>
      </c>
    </row>
    <row r="4" ht="44.25" customHeight="1" spans="1:10">
      <c r="A4" s="45" t="s">
        <v>757</v>
      </c>
      <c r="B4" s="45" t="s">
        <v>758</v>
      </c>
      <c r="C4" s="45" t="s">
        <v>759</v>
      </c>
      <c r="D4" s="45" t="s">
        <v>760</v>
      </c>
      <c r="E4" s="45" t="s">
        <v>761</v>
      </c>
      <c r="F4" s="56" t="s">
        <v>762</v>
      </c>
      <c r="G4" s="45" t="s">
        <v>763</v>
      </c>
      <c r="H4" s="56" t="s">
        <v>764</v>
      </c>
      <c r="I4" s="56" t="s">
        <v>765</v>
      </c>
      <c r="J4" s="45" t="s">
        <v>766</v>
      </c>
    </row>
    <row r="5" ht="14.25" customHeight="1" spans="1:10">
      <c r="A5" s="45">
        <v>1</v>
      </c>
      <c r="B5" s="45">
        <v>2</v>
      </c>
      <c r="C5" s="45">
        <v>3</v>
      </c>
      <c r="D5" s="45">
        <v>4</v>
      </c>
      <c r="E5" s="45">
        <v>5</v>
      </c>
      <c r="F5" s="56">
        <v>6</v>
      </c>
      <c r="G5" s="45">
        <v>7</v>
      </c>
      <c r="H5" s="56">
        <v>8</v>
      </c>
      <c r="I5" s="56">
        <v>9</v>
      </c>
      <c r="J5" s="45">
        <v>10</v>
      </c>
    </row>
    <row r="6" ht="42" customHeight="1" spans="1:10">
      <c r="A6" s="31" t="s">
        <v>232</v>
      </c>
      <c r="B6" s="46"/>
      <c r="C6" s="46"/>
      <c r="D6" s="46"/>
      <c r="E6" s="57"/>
      <c r="F6" s="58"/>
      <c r="G6" s="57"/>
      <c r="H6" s="58"/>
      <c r="I6" s="58"/>
      <c r="J6" s="57"/>
    </row>
    <row r="7" ht="42.75" customHeight="1" spans="1:10">
      <c r="A7" s="23" t="s">
        <v>232</v>
      </c>
      <c r="B7" s="23" t="s">
        <v>232</v>
      </c>
      <c r="C7" s="23" t="s">
        <v>232</v>
      </c>
      <c r="D7" s="23" t="s">
        <v>232</v>
      </c>
      <c r="E7" s="31" t="s">
        <v>232</v>
      </c>
      <c r="F7" s="23" t="s">
        <v>232</v>
      </c>
      <c r="G7" s="31" t="s">
        <v>232</v>
      </c>
      <c r="H7" s="23" t="s">
        <v>232</v>
      </c>
      <c r="I7" s="23" t="s">
        <v>232</v>
      </c>
      <c r="J7" s="31" t="s">
        <v>232</v>
      </c>
    </row>
    <row r="8" customHeight="1" spans="1:1">
      <c r="A8" s="37" t="s">
        <v>1506</v>
      </c>
    </row>
  </sheetData>
  <mergeCells count="2">
    <mergeCell ref="A2:J2"/>
    <mergeCell ref="A3:H3"/>
  </mergeCells>
  <printOptions horizontalCentered="1"/>
  <pageMargins left="0.666666666666667" right="0.666666666666667" top="0.5" bottom="0.5" header="0" footer="0"/>
  <pageSetup paperSize="9" scale="70"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20"/>
  <sheetViews>
    <sheetView topLeftCell="A3" workbookViewId="0">
      <selection activeCell="F4" sqref="F4:H4"/>
    </sheetView>
  </sheetViews>
  <sheetFormatPr defaultColWidth="10.6666666666667" defaultRowHeight="12" customHeight="1" outlineLevelCol="7"/>
  <cols>
    <col min="1" max="1" width="33.8333333333333" style="37" customWidth="1"/>
    <col min="2" max="2" width="21.8333333333333" style="37" customWidth="1"/>
    <col min="3" max="3" width="29" style="37" customWidth="1"/>
    <col min="4" max="4" width="27.5" style="37" customWidth="1"/>
    <col min="5" max="5" width="20.8333333333333" style="37" customWidth="1"/>
    <col min="6" max="6" width="27.5" style="37" customWidth="1"/>
    <col min="7" max="7" width="29.3333333333333" style="37" customWidth="1"/>
    <col min="8" max="8" width="22" style="37" customWidth="1"/>
    <col min="9" max="16384" width="10.6666666666667" style="38" customWidth="1"/>
  </cols>
  <sheetData>
    <row r="1" ht="14.25" customHeight="1" spans="8:8">
      <c r="H1" s="39" t="s">
        <v>1507</v>
      </c>
    </row>
    <row r="2" ht="28.5" customHeight="1" spans="1:8">
      <c r="A2" s="40" t="s">
        <v>1508</v>
      </c>
      <c r="B2" s="5"/>
      <c r="C2" s="5"/>
      <c r="D2" s="5"/>
      <c r="E2" s="5"/>
      <c r="F2" s="5"/>
      <c r="G2" s="5"/>
      <c r="H2" s="5"/>
    </row>
    <row r="3" ht="13.5" customHeight="1" spans="1:2">
      <c r="A3" s="41" t="s">
        <v>2</v>
      </c>
      <c r="B3" s="7"/>
    </row>
    <row r="4" ht="18" customHeight="1" spans="1:8">
      <c r="A4" s="11" t="s">
        <v>1387</v>
      </c>
      <c r="B4" s="11" t="s">
        <v>1509</v>
      </c>
      <c r="C4" s="11" t="s">
        <v>1510</v>
      </c>
      <c r="D4" s="11" t="s">
        <v>1511</v>
      </c>
      <c r="E4" s="11" t="s">
        <v>1512</v>
      </c>
      <c r="F4" s="42" t="s">
        <v>1513</v>
      </c>
      <c r="G4" s="43"/>
      <c r="H4" s="44"/>
    </row>
    <row r="5" ht="18" customHeight="1" spans="1:8">
      <c r="A5" s="19"/>
      <c r="B5" s="19"/>
      <c r="C5" s="19"/>
      <c r="D5" s="19"/>
      <c r="E5" s="19"/>
      <c r="F5" s="45" t="s">
        <v>1396</v>
      </c>
      <c r="G5" s="45" t="s">
        <v>1514</v>
      </c>
      <c r="H5" s="45" t="s">
        <v>1515</v>
      </c>
    </row>
    <row r="6" ht="21" customHeight="1" spans="1:8">
      <c r="A6" s="45">
        <v>1</v>
      </c>
      <c r="B6" s="45">
        <v>2</v>
      </c>
      <c r="C6" s="45">
        <v>3</v>
      </c>
      <c r="D6" s="45">
        <v>4</v>
      </c>
      <c r="E6" s="45">
        <v>5</v>
      </c>
      <c r="F6" s="45">
        <v>6</v>
      </c>
      <c r="G6" s="45">
        <v>7</v>
      </c>
      <c r="H6" s="45">
        <v>8</v>
      </c>
    </row>
    <row r="7" ht="33" customHeight="1" spans="1:8">
      <c r="A7" s="46" t="s">
        <v>47</v>
      </c>
      <c r="B7" s="46" t="s">
        <v>232</v>
      </c>
      <c r="C7" s="46" t="s">
        <v>232</v>
      </c>
      <c r="D7" s="46" t="s">
        <v>232</v>
      </c>
      <c r="E7" s="46" t="s">
        <v>232</v>
      </c>
      <c r="F7" s="32" t="s">
        <v>1516</v>
      </c>
      <c r="G7" s="47" t="s">
        <v>232</v>
      </c>
      <c r="H7" s="48">
        <v>23.34</v>
      </c>
    </row>
    <row r="8" ht="33" customHeight="1" spans="1:8">
      <c r="A8" s="46" t="s">
        <v>57</v>
      </c>
      <c r="B8" s="46" t="s">
        <v>1411</v>
      </c>
      <c r="C8" s="46" t="s">
        <v>1517</v>
      </c>
      <c r="D8" s="46" t="s">
        <v>1518</v>
      </c>
      <c r="E8" s="46" t="s">
        <v>1519</v>
      </c>
      <c r="F8" s="32" t="s">
        <v>200</v>
      </c>
      <c r="G8" s="48">
        <v>0.2</v>
      </c>
      <c r="H8" s="48">
        <v>0.6</v>
      </c>
    </row>
    <row r="9" ht="33" customHeight="1" spans="1:8">
      <c r="A9" s="46" t="s">
        <v>57</v>
      </c>
      <c r="B9" s="46" t="s">
        <v>1411</v>
      </c>
      <c r="C9" s="46" t="s">
        <v>1520</v>
      </c>
      <c r="D9" s="46" t="s">
        <v>1521</v>
      </c>
      <c r="E9" s="46" t="s">
        <v>1519</v>
      </c>
      <c r="F9" s="32" t="s">
        <v>199</v>
      </c>
      <c r="G9" s="48">
        <v>0.8</v>
      </c>
      <c r="H9" s="48">
        <v>1.6</v>
      </c>
    </row>
    <row r="10" ht="33" customHeight="1" spans="1:8">
      <c r="A10" s="46" t="s">
        <v>57</v>
      </c>
      <c r="B10" s="46" t="s">
        <v>1411</v>
      </c>
      <c r="C10" s="46" t="s">
        <v>1520</v>
      </c>
      <c r="D10" s="46" t="s">
        <v>1522</v>
      </c>
      <c r="E10" s="46" t="s">
        <v>1519</v>
      </c>
      <c r="F10" s="32" t="s">
        <v>198</v>
      </c>
      <c r="G10" s="48">
        <v>1.2</v>
      </c>
      <c r="H10" s="48">
        <v>1.2</v>
      </c>
    </row>
    <row r="11" ht="33" customHeight="1" spans="1:8">
      <c r="A11" s="46" t="s">
        <v>57</v>
      </c>
      <c r="B11" s="46" t="s">
        <v>1411</v>
      </c>
      <c r="C11" s="46" t="s">
        <v>1523</v>
      </c>
      <c r="D11" s="46" t="s">
        <v>1524</v>
      </c>
      <c r="E11" s="46" t="s">
        <v>1519</v>
      </c>
      <c r="F11" s="32" t="s">
        <v>198</v>
      </c>
      <c r="G11" s="48">
        <v>3.5</v>
      </c>
      <c r="H11" s="48">
        <v>3.5</v>
      </c>
    </row>
    <row r="12" ht="33" customHeight="1" spans="1:8">
      <c r="A12" s="46" t="s">
        <v>57</v>
      </c>
      <c r="B12" s="46" t="s">
        <v>1411</v>
      </c>
      <c r="C12" s="46" t="s">
        <v>1525</v>
      </c>
      <c r="D12" s="46" t="s">
        <v>1526</v>
      </c>
      <c r="E12" s="46" t="s">
        <v>1519</v>
      </c>
      <c r="F12" s="32" t="s">
        <v>198</v>
      </c>
      <c r="G12" s="48">
        <v>1</v>
      </c>
      <c r="H12" s="48">
        <v>1</v>
      </c>
    </row>
    <row r="13" ht="33" customHeight="1" spans="1:8">
      <c r="A13" s="46" t="s">
        <v>57</v>
      </c>
      <c r="B13" s="46" t="s">
        <v>1411</v>
      </c>
      <c r="C13" s="46" t="s">
        <v>1527</v>
      </c>
      <c r="D13" s="46" t="s">
        <v>1528</v>
      </c>
      <c r="E13" s="46" t="s">
        <v>1519</v>
      </c>
      <c r="F13" s="32" t="s">
        <v>198</v>
      </c>
      <c r="G13" s="48">
        <v>7.5</v>
      </c>
      <c r="H13" s="48">
        <v>7.5</v>
      </c>
    </row>
    <row r="14" ht="33" customHeight="1" spans="1:8">
      <c r="A14" s="46" t="s">
        <v>57</v>
      </c>
      <c r="B14" s="46" t="s">
        <v>1529</v>
      </c>
      <c r="C14" s="46" t="s">
        <v>1530</v>
      </c>
      <c r="D14" s="46" t="s">
        <v>1531</v>
      </c>
      <c r="E14" s="46" t="s">
        <v>1519</v>
      </c>
      <c r="F14" s="32" t="s">
        <v>199</v>
      </c>
      <c r="G14" s="48">
        <v>0.64</v>
      </c>
      <c r="H14" s="48">
        <v>1.28</v>
      </c>
    </row>
    <row r="15" ht="33" customHeight="1" spans="1:8">
      <c r="A15" s="46" t="s">
        <v>75</v>
      </c>
      <c r="B15" s="46" t="s">
        <v>1411</v>
      </c>
      <c r="C15" s="46" t="s">
        <v>1532</v>
      </c>
      <c r="D15" s="46" t="s">
        <v>1456</v>
      </c>
      <c r="E15" s="46" t="s">
        <v>1463</v>
      </c>
      <c r="F15" s="32" t="s">
        <v>202</v>
      </c>
      <c r="G15" s="48">
        <v>0.5</v>
      </c>
      <c r="H15" s="48">
        <v>2.5</v>
      </c>
    </row>
    <row r="16" ht="33" customHeight="1" spans="1:8">
      <c r="A16" s="46" t="s">
        <v>75</v>
      </c>
      <c r="B16" s="46" t="s">
        <v>1411</v>
      </c>
      <c r="C16" s="46" t="s">
        <v>1533</v>
      </c>
      <c r="D16" s="46" t="s">
        <v>1451</v>
      </c>
      <c r="E16" s="46" t="s">
        <v>1463</v>
      </c>
      <c r="F16" s="32" t="s">
        <v>198</v>
      </c>
      <c r="G16" s="48">
        <v>0.36</v>
      </c>
      <c r="H16" s="48">
        <v>0.36</v>
      </c>
    </row>
    <row r="17" ht="33" customHeight="1" spans="1:8">
      <c r="A17" s="46" t="s">
        <v>75</v>
      </c>
      <c r="B17" s="46" t="s">
        <v>1411</v>
      </c>
      <c r="C17" s="46" t="s">
        <v>1534</v>
      </c>
      <c r="D17" s="46" t="s">
        <v>1458</v>
      </c>
      <c r="E17" s="46" t="s">
        <v>804</v>
      </c>
      <c r="F17" s="32" t="s">
        <v>198</v>
      </c>
      <c r="G17" s="48">
        <v>0.4</v>
      </c>
      <c r="H17" s="48">
        <v>0.4</v>
      </c>
    </row>
    <row r="18" ht="33" customHeight="1" spans="1:8">
      <c r="A18" s="46" t="s">
        <v>75</v>
      </c>
      <c r="B18" s="46" t="s">
        <v>1411</v>
      </c>
      <c r="C18" s="46" t="s">
        <v>1527</v>
      </c>
      <c r="D18" s="46" t="s">
        <v>1454</v>
      </c>
      <c r="E18" s="46" t="s">
        <v>1463</v>
      </c>
      <c r="F18" s="32" t="s">
        <v>200</v>
      </c>
      <c r="G18" s="48">
        <v>0.8</v>
      </c>
      <c r="H18" s="48">
        <v>2.4</v>
      </c>
    </row>
    <row r="19" ht="33" customHeight="1" spans="1:8">
      <c r="A19" s="46" t="s">
        <v>75</v>
      </c>
      <c r="B19" s="46" t="s">
        <v>1529</v>
      </c>
      <c r="C19" s="46" t="s">
        <v>1535</v>
      </c>
      <c r="D19" s="46" t="s">
        <v>1420</v>
      </c>
      <c r="E19" s="46" t="s">
        <v>1465</v>
      </c>
      <c r="F19" s="32" t="s">
        <v>773</v>
      </c>
      <c r="G19" s="48">
        <v>0.02</v>
      </c>
      <c r="H19" s="48">
        <v>1</v>
      </c>
    </row>
    <row r="20" ht="24" customHeight="1" spans="1:8">
      <c r="A20" s="49" t="s">
        <v>33</v>
      </c>
      <c r="B20" s="50"/>
      <c r="C20" s="50"/>
      <c r="D20" s="50"/>
      <c r="E20" s="50"/>
      <c r="F20" s="33" t="s">
        <v>1516</v>
      </c>
      <c r="G20" s="51"/>
      <c r="H20" s="52">
        <v>23.34</v>
      </c>
    </row>
  </sheetData>
  <mergeCells count="8">
    <mergeCell ref="A2:H2"/>
    <mergeCell ref="A3:C3"/>
    <mergeCell ref="F4:H4"/>
    <mergeCell ref="A4:A5"/>
    <mergeCell ref="B4:B5"/>
    <mergeCell ref="C4:C5"/>
    <mergeCell ref="D4:D5"/>
    <mergeCell ref="E4:E5"/>
  </mergeCells>
  <pageMargins left="0.243055555555556" right="0.0694444444444444" top="0.173611111111111" bottom="0.173611111111111" header="0" footer="0"/>
  <pageSetup paperSize="9" scale="81"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1"/>
  <sheetViews>
    <sheetView workbookViewId="0">
      <selection activeCell="C13" sqref="C13"/>
    </sheetView>
  </sheetViews>
  <sheetFormatPr defaultColWidth="10.6666666666667" defaultRowHeight="14.25" customHeight="1"/>
  <cols>
    <col min="1" max="1" width="12" style="1" customWidth="1"/>
    <col min="2" max="3" width="27.8333333333333" style="1" customWidth="1"/>
    <col min="4" max="4" width="13" style="1" customWidth="1"/>
    <col min="5" max="5" width="20.6666666666667" style="1" customWidth="1"/>
    <col min="6" max="6" width="11.5" style="1" customWidth="1"/>
    <col min="7" max="7" width="20.6666666666667" style="1" customWidth="1"/>
    <col min="8" max="11" width="18" style="1" customWidth="1"/>
    <col min="12" max="16384" width="10.6666666666667" style="1" customWidth="1"/>
  </cols>
  <sheetData>
    <row r="1" ht="13.5" customHeight="1" spans="4:11">
      <c r="D1" s="2"/>
      <c r="E1" s="2"/>
      <c r="F1" s="2"/>
      <c r="G1" s="2"/>
      <c r="H1" s="3"/>
      <c r="I1" s="3"/>
      <c r="J1" s="3"/>
      <c r="K1" s="4" t="s">
        <v>1536</v>
      </c>
    </row>
    <row r="2" ht="27.75" customHeight="1" spans="1:11">
      <c r="A2" s="5" t="s">
        <v>1537</v>
      </c>
      <c r="B2" s="5"/>
      <c r="C2" s="5"/>
      <c r="D2" s="5"/>
      <c r="E2" s="5"/>
      <c r="F2" s="5"/>
      <c r="G2" s="5"/>
      <c r="H2" s="5"/>
      <c r="I2" s="5"/>
      <c r="J2" s="5"/>
      <c r="K2" s="5"/>
    </row>
    <row r="3" ht="13.5" customHeight="1" spans="1:11">
      <c r="A3" s="6" t="s">
        <v>2</v>
      </c>
      <c r="B3" s="7"/>
      <c r="C3" s="7"/>
      <c r="D3" s="7"/>
      <c r="E3" s="7"/>
      <c r="F3" s="7"/>
      <c r="G3" s="7"/>
      <c r="H3" s="8"/>
      <c r="I3" s="8"/>
      <c r="J3" s="8"/>
      <c r="K3" s="9" t="s">
        <v>205</v>
      </c>
    </row>
    <row r="4" ht="21.75" customHeight="1" spans="1:11">
      <c r="A4" s="10" t="s">
        <v>627</v>
      </c>
      <c r="B4" s="10" t="s">
        <v>216</v>
      </c>
      <c r="C4" s="10" t="s">
        <v>214</v>
      </c>
      <c r="D4" s="11" t="s">
        <v>217</v>
      </c>
      <c r="E4" s="11" t="s">
        <v>218</v>
      </c>
      <c r="F4" s="11" t="s">
        <v>628</v>
      </c>
      <c r="G4" s="11" t="s">
        <v>629</v>
      </c>
      <c r="H4" s="17" t="s">
        <v>33</v>
      </c>
      <c r="I4" s="12" t="s">
        <v>631</v>
      </c>
      <c r="J4" s="13"/>
      <c r="K4" s="14"/>
    </row>
    <row r="5" ht="21.75" customHeight="1" spans="1:11">
      <c r="A5" s="15"/>
      <c r="B5" s="15"/>
      <c r="C5" s="15"/>
      <c r="D5" s="16"/>
      <c r="E5" s="16"/>
      <c r="F5" s="16"/>
      <c r="G5" s="16"/>
      <c r="H5" s="30"/>
      <c r="I5" s="11" t="s">
        <v>36</v>
      </c>
      <c r="J5" s="11" t="s">
        <v>37</v>
      </c>
      <c r="K5" s="11" t="s">
        <v>38</v>
      </c>
    </row>
    <row r="6" ht="40.5" customHeight="1" spans="1:11">
      <c r="A6" s="18"/>
      <c r="B6" s="18"/>
      <c r="C6" s="18"/>
      <c r="D6" s="19"/>
      <c r="E6" s="19"/>
      <c r="F6" s="19"/>
      <c r="G6" s="19"/>
      <c r="H6" s="20"/>
      <c r="I6" s="19" t="s">
        <v>35</v>
      </c>
      <c r="J6" s="19"/>
      <c r="K6" s="19"/>
    </row>
    <row r="7" ht="15" customHeight="1" spans="1:11">
      <c r="A7" s="21">
        <v>1</v>
      </c>
      <c r="B7" s="21">
        <v>2</v>
      </c>
      <c r="C7" s="21">
        <v>3</v>
      </c>
      <c r="D7" s="21">
        <v>4</v>
      </c>
      <c r="E7" s="21">
        <v>5</v>
      </c>
      <c r="F7" s="21">
        <v>6</v>
      </c>
      <c r="G7" s="21">
        <v>7</v>
      </c>
      <c r="H7" s="21">
        <v>8</v>
      </c>
      <c r="I7" s="21">
        <v>9</v>
      </c>
      <c r="J7" s="22">
        <v>10</v>
      </c>
      <c r="K7" s="22">
        <v>11</v>
      </c>
    </row>
    <row r="8" ht="18.75" customHeight="1" spans="1:11">
      <c r="A8" s="31"/>
      <c r="B8" s="23" t="s">
        <v>232</v>
      </c>
      <c r="C8" s="31"/>
      <c r="D8" s="31"/>
      <c r="E8" s="31"/>
      <c r="F8" s="31"/>
      <c r="G8" s="31"/>
      <c r="H8" s="32" t="s">
        <v>232</v>
      </c>
      <c r="I8" s="32" t="s">
        <v>232</v>
      </c>
      <c r="J8" s="32" t="s">
        <v>232</v>
      </c>
      <c r="K8" s="33" t="s">
        <v>232</v>
      </c>
    </row>
    <row r="9" ht="18.75" customHeight="1" spans="1:11">
      <c r="A9" s="23" t="s">
        <v>232</v>
      </c>
      <c r="B9" s="23" t="s">
        <v>232</v>
      </c>
      <c r="C9" s="23" t="s">
        <v>232</v>
      </c>
      <c r="D9" s="23" t="s">
        <v>232</v>
      </c>
      <c r="E9" s="23" t="s">
        <v>232</v>
      </c>
      <c r="F9" s="23" t="s">
        <v>232</v>
      </c>
      <c r="G9" s="23" t="s">
        <v>232</v>
      </c>
      <c r="H9" s="33" t="s">
        <v>232</v>
      </c>
      <c r="I9" s="33" t="s">
        <v>232</v>
      </c>
      <c r="J9" s="33" t="s">
        <v>232</v>
      </c>
      <c r="K9" s="33" t="s">
        <v>232</v>
      </c>
    </row>
    <row r="10" ht="18.75" customHeight="1" spans="1:11">
      <c r="A10" s="34" t="s">
        <v>177</v>
      </c>
      <c r="B10" s="35"/>
      <c r="C10" s="35"/>
      <c r="D10" s="35"/>
      <c r="E10" s="35"/>
      <c r="F10" s="35"/>
      <c r="G10" s="36"/>
      <c r="H10" s="33" t="s">
        <v>232</v>
      </c>
      <c r="I10" s="33" t="s">
        <v>232</v>
      </c>
      <c r="J10" s="33" t="s">
        <v>232</v>
      </c>
      <c r="K10" s="33" t="s">
        <v>232</v>
      </c>
    </row>
    <row r="11" customHeight="1" spans="1:1">
      <c r="A11" s="1" t="s">
        <v>1538</v>
      </c>
    </row>
  </sheetData>
  <mergeCells count="15">
    <mergeCell ref="A2:K2"/>
    <mergeCell ref="A3:G3"/>
    <mergeCell ref="I4:K4"/>
    <mergeCell ref="A10:G10"/>
    <mergeCell ref="A4:A6"/>
    <mergeCell ref="B4:B6"/>
    <mergeCell ref="C4:C6"/>
    <mergeCell ref="D4:D6"/>
    <mergeCell ref="E4:E6"/>
    <mergeCell ref="F4:F6"/>
    <mergeCell ref="G4:G6"/>
    <mergeCell ref="H4:H6"/>
    <mergeCell ref="I5:I6"/>
    <mergeCell ref="J5:J6"/>
    <mergeCell ref="K5:K6"/>
  </mergeCells>
  <printOptions horizontalCentered="1"/>
  <pageMargins left="0.256944444444444" right="0.256944444444444" top="0.388888888888889" bottom="0.388888888888889" header="0.333333333333333" footer="0.333333333333333"/>
  <pageSetup paperSize="9" scale="94"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57"/>
  <sheetViews>
    <sheetView workbookViewId="0">
      <selection activeCell="D22" sqref="D22"/>
    </sheetView>
  </sheetViews>
  <sheetFormatPr defaultColWidth="10.6666666666667" defaultRowHeight="14.25" customHeight="1" outlineLevelCol="6"/>
  <cols>
    <col min="1" max="1" width="41.1666666666667" style="1" customWidth="1"/>
    <col min="2" max="4" width="32.6666666666667" style="1" customWidth="1"/>
    <col min="5" max="7" width="27.8333333333333" style="1" customWidth="1"/>
    <col min="8" max="16384" width="10.6666666666667" style="1" customWidth="1"/>
  </cols>
  <sheetData>
    <row r="1" ht="13.5" customHeight="1" spans="4:7">
      <c r="D1" s="2"/>
      <c r="E1" s="3"/>
      <c r="F1" s="3"/>
      <c r="G1" s="4" t="s">
        <v>1539</v>
      </c>
    </row>
    <row r="2" ht="27.75" customHeight="1" spans="1:7">
      <c r="A2" s="5" t="s">
        <v>1540</v>
      </c>
      <c r="B2" s="5"/>
      <c r="C2" s="5"/>
      <c r="D2" s="5"/>
      <c r="E2" s="5"/>
      <c r="F2" s="5"/>
      <c r="G2" s="5"/>
    </row>
    <row r="3" ht="13.5" customHeight="1" spans="1:7">
      <c r="A3" s="6" t="s">
        <v>2</v>
      </c>
      <c r="B3" s="7"/>
      <c r="C3" s="7"/>
      <c r="D3" s="7"/>
      <c r="E3" s="8"/>
      <c r="F3" s="8"/>
      <c r="G3" s="9" t="s">
        <v>205</v>
      </c>
    </row>
    <row r="4" ht="21.75" customHeight="1" spans="1:7">
      <c r="A4" s="10" t="s">
        <v>214</v>
      </c>
      <c r="B4" s="10" t="s">
        <v>627</v>
      </c>
      <c r="C4" s="10" t="s">
        <v>216</v>
      </c>
      <c r="D4" s="11" t="s">
        <v>1541</v>
      </c>
      <c r="E4" s="12" t="s">
        <v>36</v>
      </c>
      <c r="F4" s="13"/>
      <c r="G4" s="14"/>
    </row>
    <row r="5" ht="21.75" customHeight="1" spans="1:7">
      <c r="A5" s="15"/>
      <c r="B5" s="15"/>
      <c r="C5" s="15"/>
      <c r="D5" s="16"/>
      <c r="E5" s="17" t="s">
        <v>1542</v>
      </c>
      <c r="F5" s="11" t="s">
        <v>1543</v>
      </c>
      <c r="G5" s="11" t="s">
        <v>1544</v>
      </c>
    </row>
    <row r="6" ht="40.5" customHeight="1" spans="1:7">
      <c r="A6" s="18"/>
      <c r="B6" s="18"/>
      <c r="C6" s="18"/>
      <c r="D6" s="19"/>
      <c r="E6" s="20"/>
      <c r="F6" s="19" t="s">
        <v>35</v>
      </c>
      <c r="G6" s="19"/>
    </row>
    <row r="7" ht="15" customHeight="1" spans="1:7">
      <c r="A7" s="21">
        <v>1</v>
      </c>
      <c r="B7" s="21">
        <v>2</v>
      </c>
      <c r="C7" s="21">
        <v>3</v>
      </c>
      <c r="D7" s="21">
        <v>4</v>
      </c>
      <c r="E7" s="21">
        <v>8</v>
      </c>
      <c r="F7" s="21">
        <v>9</v>
      </c>
      <c r="G7" s="22">
        <v>10</v>
      </c>
    </row>
    <row r="8" ht="17.25" customHeight="1" spans="1:7">
      <c r="A8" s="23" t="s">
        <v>47</v>
      </c>
      <c r="B8" s="24"/>
      <c r="C8" s="24"/>
      <c r="D8" s="23"/>
      <c r="E8" s="25">
        <v>879.944264</v>
      </c>
      <c r="F8" s="25"/>
      <c r="G8" s="25"/>
    </row>
    <row r="9" ht="18.75" customHeight="1" spans="1:7">
      <c r="A9" s="23" t="s">
        <v>47</v>
      </c>
      <c r="B9" s="23" t="s">
        <v>1545</v>
      </c>
      <c r="C9" s="23" t="s">
        <v>327</v>
      </c>
      <c r="D9" s="23" t="s">
        <v>1546</v>
      </c>
      <c r="E9" s="25">
        <v>1.8603</v>
      </c>
      <c r="F9" s="25"/>
      <c r="G9" s="25"/>
    </row>
    <row r="10" ht="18.75" customHeight="1" spans="1:7">
      <c r="A10" s="23" t="s">
        <v>47</v>
      </c>
      <c r="B10" s="23" t="s">
        <v>1545</v>
      </c>
      <c r="C10" s="23" t="s">
        <v>332</v>
      </c>
      <c r="D10" s="23" t="s">
        <v>1546</v>
      </c>
      <c r="E10" s="25">
        <v>3.954612</v>
      </c>
      <c r="F10" s="25"/>
      <c r="G10" s="25"/>
    </row>
    <row r="11" ht="18.75" customHeight="1" spans="1:7">
      <c r="A11" s="23" t="s">
        <v>47</v>
      </c>
      <c r="B11" s="23" t="s">
        <v>1547</v>
      </c>
      <c r="C11" s="23" t="s">
        <v>679</v>
      </c>
      <c r="D11" s="23" t="s">
        <v>1546</v>
      </c>
      <c r="E11" s="25">
        <v>300</v>
      </c>
      <c r="F11" s="25"/>
      <c r="G11" s="25"/>
    </row>
    <row r="12" ht="18.75" customHeight="1" spans="1:7">
      <c r="A12" s="23" t="s">
        <v>47</v>
      </c>
      <c r="B12" s="23" t="s">
        <v>1548</v>
      </c>
      <c r="C12" s="23" t="s">
        <v>675</v>
      </c>
      <c r="D12" s="23" t="s">
        <v>1546</v>
      </c>
      <c r="E12" s="25">
        <v>101.76</v>
      </c>
      <c r="F12" s="25"/>
      <c r="G12" s="25"/>
    </row>
    <row r="13" ht="18.75" customHeight="1" spans="1:7">
      <c r="A13" s="23" t="s">
        <v>47</v>
      </c>
      <c r="B13" s="23" t="s">
        <v>1548</v>
      </c>
      <c r="C13" s="23" t="s">
        <v>689</v>
      </c>
      <c r="D13" s="23" t="s">
        <v>1546</v>
      </c>
      <c r="E13" s="25">
        <v>6.75</v>
      </c>
      <c r="F13" s="25"/>
      <c r="G13" s="25"/>
    </row>
    <row r="14" ht="18.75" customHeight="1" spans="1:7">
      <c r="A14" s="23" t="s">
        <v>47</v>
      </c>
      <c r="B14" s="23" t="s">
        <v>1548</v>
      </c>
      <c r="C14" s="23" t="s">
        <v>652</v>
      </c>
      <c r="D14" s="23" t="s">
        <v>1546</v>
      </c>
      <c r="E14" s="25">
        <v>49.24</v>
      </c>
      <c r="F14" s="25"/>
      <c r="G14" s="25"/>
    </row>
    <row r="15" ht="18.75" customHeight="1" spans="1:7">
      <c r="A15" s="23" t="s">
        <v>47</v>
      </c>
      <c r="B15" s="23" t="s">
        <v>1548</v>
      </c>
      <c r="C15" s="23" t="s">
        <v>671</v>
      </c>
      <c r="D15" s="23" t="s">
        <v>1546</v>
      </c>
      <c r="E15" s="25">
        <v>142</v>
      </c>
      <c r="F15" s="25"/>
      <c r="G15" s="25"/>
    </row>
    <row r="16" ht="18.75" customHeight="1" spans="1:7">
      <c r="A16" s="23" t="s">
        <v>47</v>
      </c>
      <c r="B16" s="23" t="s">
        <v>1548</v>
      </c>
      <c r="C16" s="23" t="s">
        <v>656</v>
      </c>
      <c r="D16" s="23" t="s">
        <v>1546</v>
      </c>
      <c r="E16" s="25">
        <v>1.619352</v>
      </c>
      <c r="F16" s="25"/>
      <c r="G16" s="25"/>
    </row>
    <row r="17" ht="18.75" customHeight="1" spans="1:7">
      <c r="A17" s="23" t="s">
        <v>47</v>
      </c>
      <c r="B17" s="23" t="s">
        <v>1548</v>
      </c>
      <c r="C17" s="23" t="s">
        <v>691</v>
      </c>
      <c r="D17" s="23" t="s">
        <v>1546</v>
      </c>
      <c r="E17" s="25">
        <v>30</v>
      </c>
      <c r="F17" s="25"/>
      <c r="G17" s="25"/>
    </row>
    <row r="18" ht="18.75" customHeight="1" spans="1:7">
      <c r="A18" s="23" t="s">
        <v>47</v>
      </c>
      <c r="B18" s="23" t="s">
        <v>1548</v>
      </c>
      <c r="C18" s="23" t="s">
        <v>663</v>
      </c>
      <c r="D18" s="23" t="s">
        <v>1546</v>
      </c>
      <c r="E18" s="25">
        <v>1.35</v>
      </c>
      <c r="F18" s="25"/>
      <c r="G18" s="25"/>
    </row>
    <row r="19" ht="18.75" customHeight="1" spans="1:7">
      <c r="A19" s="23" t="s">
        <v>47</v>
      </c>
      <c r="B19" s="23" t="s">
        <v>1548</v>
      </c>
      <c r="C19" s="23" t="s">
        <v>686</v>
      </c>
      <c r="D19" s="23" t="s">
        <v>1546</v>
      </c>
      <c r="E19" s="25">
        <v>64.2</v>
      </c>
      <c r="F19" s="25"/>
      <c r="G19" s="25"/>
    </row>
    <row r="20" ht="18.75" customHeight="1" spans="1:7">
      <c r="A20" s="23" t="s">
        <v>47</v>
      </c>
      <c r="B20" s="23" t="s">
        <v>1548</v>
      </c>
      <c r="C20" s="23" t="s">
        <v>633</v>
      </c>
      <c r="D20" s="23" t="s">
        <v>1546</v>
      </c>
      <c r="E20" s="25">
        <v>100</v>
      </c>
      <c r="F20" s="25"/>
      <c r="G20" s="25"/>
    </row>
    <row r="21" ht="18.75" customHeight="1" spans="1:7">
      <c r="A21" s="23" t="s">
        <v>47</v>
      </c>
      <c r="B21" s="23" t="s">
        <v>1548</v>
      </c>
      <c r="C21" s="23" t="s">
        <v>659</v>
      </c>
      <c r="D21" s="23" t="s">
        <v>1546</v>
      </c>
      <c r="E21" s="25">
        <v>13.21</v>
      </c>
      <c r="F21" s="25"/>
      <c r="G21" s="25"/>
    </row>
    <row r="22" ht="18.75" customHeight="1" spans="1:7">
      <c r="A22" s="23" t="s">
        <v>47</v>
      </c>
      <c r="B22" s="23" t="s">
        <v>1548</v>
      </c>
      <c r="C22" s="23" t="s">
        <v>677</v>
      </c>
      <c r="D22" s="23" t="s">
        <v>1546</v>
      </c>
      <c r="E22" s="25">
        <v>2</v>
      </c>
      <c r="F22" s="25"/>
      <c r="G22" s="25"/>
    </row>
    <row r="23" ht="18.75" customHeight="1" spans="1:7">
      <c r="A23" s="23" t="s">
        <v>47</v>
      </c>
      <c r="B23" s="23" t="s">
        <v>1548</v>
      </c>
      <c r="C23" s="23" t="s">
        <v>661</v>
      </c>
      <c r="D23" s="23" t="s">
        <v>1546</v>
      </c>
      <c r="E23" s="25">
        <v>4</v>
      </c>
      <c r="F23" s="25"/>
      <c r="G23" s="25"/>
    </row>
    <row r="24" ht="18.75" customHeight="1" spans="1:7">
      <c r="A24" s="23" t="s">
        <v>47</v>
      </c>
      <c r="B24" s="23" t="s">
        <v>1548</v>
      </c>
      <c r="C24" s="23" t="s">
        <v>669</v>
      </c>
      <c r="D24" s="23" t="s">
        <v>1546</v>
      </c>
      <c r="E24" s="25">
        <v>10</v>
      </c>
      <c r="F24" s="25"/>
      <c r="G24" s="25"/>
    </row>
    <row r="25" ht="18.75" customHeight="1" spans="1:7">
      <c r="A25" s="23" t="s">
        <v>47</v>
      </c>
      <c r="B25" s="23" t="s">
        <v>1548</v>
      </c>
      <c r="C25" s="23" t="s">
        <v>666</v>
      </c>
      <c r="D25" s="23" t="s">
        <v>1546</v>
      </c>
      <c r="E25" s="25">
        <v>10</v>
      </c>
      <c r="F25" s="25"/>
      <c r="G25" s="25"/>
    </row>
    <row r="26" ht="18.75" customHeight="1" spans="1:7">
      <c r="A26" s="23" t="s">
        <v>47</v>
      </c>
      <c r="B26" s="23" t="s">
        <v>1548</v>
      </c>
      <c r="C26" s="23" t="s">
        <v>673</v>
      </c>
      <c r="D26" s="23" t="s">
        <v>1546</v>
      </c>
      <c r="E26" s="25">
        <v>13</v>
      </c>
      <c r="F26" s="25"/>
      <c r="G26" s="25"/>
    </row>
    <row r="27" ht="18.75" customHeight="1" spans="1:7">
      <c r="A27" s="23" t="s">
        <v>47</v>
      </c>
      <c r="B27" s="23" t="s">
        <v>1548</v>
      </c>
      <c r="C27" s="23" t="s">
        <v>650</v>
      </c>
      <c r="D27" s="23" t="s">
        <v>1546</v>
      </c>
      <c r="E27" s="25">
        <v>25</v>
      </c>
      <c r="F27" s="25"/>
      <c r="G27" s="25"/>
    </row>
    <row r="28" ht="17.25" customHeight="1" spans="1:7">
      <c r="A28" s="23" t="s">
        <v>731</v>
      </c>
      <c r="B28" s="26"/>
      <c r="C28" s="26"/>
      <c r="D28" s="26"/>
      <c r="E28" s="25">
        <v>0.72</v>
      </c>
      <c r="F28" s="25"/>
      <c r="G28" s="25"/>
    </row>
    <row r="29" ht="18.75" customHeight="1" spans="1:7">
      <c r="A29" s="23" t="s">
        <v>731</v>
      </c>
      <c r="B29" s="23" t="s">
        <v>1545</v>
      </c>
      <c r="C29" s="23" t="s">
        <v>473</v>
      </c>
      <c r="D29" s="23" t="s">
        <v>1546</v>
      </c>
      <c r="E29" s="25">
        <v>0.72</v>
      </c>
      <c r="F29" s="25"/>
      <c r="G29" s="25"/>
    </row>
    <row r="30" ht="17.25" customHeight="1" spans="1:7">
      <c r="A30" s="23" t="s">
        <v>695</v>
      </c>
      <c r="B30" s="26"/>
      <c r="C30" s="26"/>
      <c r="D30" s="26"/>
      <c r="E30" s="25">
        <v>50</v>
      </c>
      <c r="F30" s="25"/>
      <c r="G30" s="25"/>
    </row>
    <row r="31" ht="18.75" customHeight="1" spans="1:7">
      <c r="A31" s="23" t="s">
        <v>695</v>
      </c>
      <c r="B31" s="23" t="s">
        <v>1547</v>
      </c>
      <c r="C31" s="23" t="s">
        <v>698</v>
      </c>
      <c r="D31" s="23" t="s">
        <v>1546</v>
      </c>
      <c r="E31" s="25">
        <v>30</v>
      </c>
      <c r="F31" s="25"/>
      <c r="G31" s="25"/>
    </row>
    <row r="32" ht="18.75" customHeight="1" spans="1:7">
      <c r="A32" s="23" t="s">
        <v>695</v>
      </c>
      <c r="B32" s="23" t="s">
        <v>1547</v>
      </c>
      <c r="C32" s="23" t="s">
        <v>693</v>
      </c>
      <c r="D32" s="23" t="s">
        <v>1546</v>
      </c>
      <c r="E32" s="25">
        <v>20</v>
      </c>
      <c r="F32" s="25"/>
      <c r="G32" s="25"/>
    </row>
    <row r="33" ht="17.25" customHeight="1" spans="1:7">
      <c r="A33" s="23" t="s">
        <v>716</v>
      </c>
      <c r="B33" s="26"/>
      <c r="C33" s="26"/>
      <c r="D33" s="26"/>
      <c r="E33" s="25">
        <v>0.93015</v>
      </c>
      <c r="F33" s="25"/>
      <c r="G33" s="25"/>
    </row>
    <row r="34" ht="18.75" customHeight="1" spans="1:7">
      <c r="A34" s="23" t="s">
        <v>716</v>
      </c>
      <c r="B34" s="23" t="s">
        <v>1545</v>
      </c>
      <c r="C34" s="23" t="s">
        <v>428</v>
      </c>
      <c r="D34" s="23" t="s">
        <v>1546</v>
      </c>
      <c r="E34" s="25">
        <v>0.6201</v>
      </c>
      <c r="F34" s="25"/>
      <c r="G34" s="25"/>
    </row>
    <row r="35" ht="18.75" customHeight="1" spans="1:7">
      <c r="A35" s="23" t="s">
        <v>716</v>
      </c>
      <c r="B35" s="23" t="s">
        <v>1545</v>
      </c>
      <c r="C35" s="23" t="s">
        <v>430</v>
      </c>
      <c r="D35" s="23" t="s">
        <v>1546</v>
      </c>
      <c r="E35" s="25">
        <v>0.31005</v>
      </c>
      <c r="F35" s="25"/>
      <c r="G35" s="25"/>
    </row>
    <row r="36" ht="17.25" customHeight="1" spans="1:7">
      <c r="A36" s="23" t="s">
        <v>746</v>
      </c>
      <c r="B36" s="26"/>
      <c r="C36" s="26"/>
      <c r="D36" s="26"/>
      <c r="E36" s="25">
        <v>0.93015</v>
      </c>
      <c r="F36" s="25"/>
      <c r="G36" s="25"/>
    </row>
    <row r="37" ht="18.75" customHeight="1" spans="1:7">
      <c r="A37" s="23" t="s">
        <v>746</v>
      </c>
      <c r="B37" s="23" t="s">
        <v>1545</v>
      </c>
      <c r="C37" s="23" t="s">
        <v>548</v>
      </c>
      <c r="D37" s="23" t="s">
        <v>1546</v>
      </c>
      <c r="E37" s="25">
        <v>0.6201</v>
      </c>
      <c r="F37" s="25"/>
      <c r="G37" s="25"/>
    </row>
    <row r="38" ht="18.75" customHeight="1" spans="1:7">
      <c r="A38" s="23" t="s">
        <v>746</v>
      </c>
      <c r="B38" s="23" t="s">
        <v>1545</v>
      </c>
      <c r="C38" s="23" t="s">
        <v>550</v>
      </c>
      <c r="D38" s="23" t="s">
        <v>1546</v>
      </c>
      <c r="E38" s="25">
        <v>0.31005</v>
      </c>
      <c r="F38" s="25"/>
      <c r="G38" s="25"/>
    </row>
    <row r="39" ht="17.25" customHeight="1" spans="1:7">
      <c r="A39" s="23" t="s">
        <v>748</v>
      </c>
      <c r="B39" s="26"/>
      <c r="C39" s="26"/>
      <c r="D39" s="26"/>
      <c r="E39" s="25">
        <v>0.6201</v>
      </c>
      <c r="F39" s="25"/>
      <c r="G39" s="25"/>
    </row>
    <row r="40" ht="18.75" customHeight="1" spans="1:7">
      <c r="A40" s="23" t="s">
        <v>748</v>
      </c>
      <c r="B40" s="23" t="s">
        <v>1545</v>
      </c>
      <c r="C40" s="23" t="s">
        <v>568</v>
      </c>
      <c r="D40" s="23" t="s">
        <v>1546</v>
      </c>
      <c r="E40" s="25">
        <v>0.6201</v>
      </c>
      <c r="F40" s="25"/>
      <c r="G40" s="25"/>
    </row>
    <row r="41" ht="17.25" customHeight="1" spans="1:7">
      <c r="A41" s="23" t="s">
        <v>752</v>
      </c>
      <c r="B41" s="26"/>
      <c r="C41" s="26"/>
      <c r="D41" s="26"/>
      <c r="E41" s="25">
        <v>1.5444</v>
      </c>
      <c r="F41" s="25">
        <v>1.0296</v>
      </c>
      <c r="G41" s="25">
        <v>1.0296</v>
      </c>
    </row>
    <row r="42" ht="18.75" customHeight="1" spans="1:7">
      <c r="A42" s="23" t="s">
        <v>752</v>
      </c>
      <c r="B42" s="23" t="s">
        <v>1545</v>
      </c>
      <c r="C42" s="23" t="s">
        <v>327</v>
      </c>
      <c r="D42" s="23" t="s">
        <v>1546</v>
      </c>
      <c r="E42" s="25">
        <v>1.0296</v>
      </c>
      <c r="F42" s="25"/>
      <c r="G42" s="25"/>
    </row>
    <row r="43" ht="18.75" customHeight="1" spans="1:7">
      <c r="A43" s="23" t="s">
        <v>752</v>
      </c>
      <c r="B43" s="23" t="s">
        <v>1545</v>
      </c>
      <c r="C43" s="23" t="s">
        <v>428</v>
      </c>
      <c r="D43" s="23" t="s">
        <v>1546</v>
      </c>
      <c r="E43" s="25">
        <v>0.5148</v>
      </c>
      <c r="F43" s="25">
        <v>1.0296</v>
      </c>
      <c r="G43" s="25">
        <v>1.0296</v>
      </c>
    </row>
    <row r="44" ht="17.25" customHeight="1" spans="1:7">
      <c r="A44" s="23" t="s">
        <v>719</v>
      </c>
      <c r="B44" s="26"/>
      <c r="C44" s="26"/>
      <c r="D44" s="26"/>
      <c r="E44" s="25">
        <v>0.93015</v>
      </c>
      <c r="F44" s="25"/>
      <c r="G44" s="25"/>
    </row>
    <row r="45" ht="18.75" customHeight="1" spans="1:7">
      <c r="A45" s="23" t="s">
        <v>719</v>
      </c>
      <c r="B45" s="23" t="s">
        <v>1545</v>
      </c>
      <c r="C45" s="23" t="s">
        <v>332</v>
      </c>
      <c r="D45" s="23" t="s">
        <v>1546</v>
      </c>
      <c r="E45" s="25">
        <v>0.6201</v>
      </c>
      <c r="F45" s="25"/>
      <c r="G45" s="25"/>
    </row>
    <row r="46" ht="18.75" customHeight="1" spans="1:7">
      <c r="A46" s="23" t="s">
        <v>719</v>
      </c>
      <c r="B46" s="23" t="s">
        <v>1545</v>
      </c>
      <c r="C46" s="23" t="s">
        <v>428</v>
      </c>
      <c r="D46" s="23" t="s">
        <v>1546</v>
      </c>
      <c r="E46" s="25">
        <v>0.31005</v>
      </c>
      <c r="F46" s="25"/>
      <c r="G46" s="25"/>
    </row>
    <row r="47" ht="17.25" customHeight="1" spans="1:7">
      <c r="A47" s="23" t="s">
        <v>703</v>
      </c>
      <c r="B47" s="26"/>
      <c r="C47" s="26"/>
      <c r="D47" s="26"/>
      <c r="E47" s="25">
        <v>37.11</v>
      </c>
      <c r="F47" s="25"/>
      <c r="G47" s="25"/>
    </row>
    <row r="48" ht="18.75" customHeight="1" spans="1:7">
      <c r="A48" s="23" t="s">
        <v>703</v>
      </c>
      <c r="B48" s="23" t="s">
        <v>1548</v>
      </c>
      <c r="C48" s="23" t="s">
        <v>706</v>
      </c>
      <c r="D48" s="23" t="s">
        <v>1546</v>
      </c>
      <c r="E48" s="25">
        <v>34.56</v>
      </c>
      <c r="F48" s="25"/>
      <c r="G48" s="25"/>
    </row>
    <row r="49" ht="18.75" customHeight="1" spans="1:7">
      <c r="A49" s="23" t="s">
        <v>703</v>
      </c>
      <c r="B49" s="23" t="s">
        <v>1548</v>
      </c>
      <c r="C49" s="23" t="s">
        <v>704</v>
      </c>
      <c r="D49" s="23" t="s">
        <v>1546</v>
      </c>
      <c r="E49" s="25">
        <v>2.55</v>
      </c>
      <c r="F49" s="25"/>
      <c r="G49" s="25"/>
    </row>
    <row r="50" ht="17.25" customHeight="1" spans="1:7">
      <c r="A50" s="23" t="s">
        <v>742</v>
      </c>
      <c r="B50" s="26"/>
      <c r="C50" s="26"/>
      <c r="D50" s="26"/>
      <c r="E50" s="25">
        <v>0.6201</v>
      </c>
      <c r="F50" s="25"/>
      <c r="G50" s="25"/>
    </row>
    <row r="51" ht="18.75" customHeight="1" spans="1:7">
      <c r="A51" s="23" t="s">
        <v>742</v>
      </c>
      <c r="B51" s="23" t="s">
        <v>1545</v>
      </c>
      <c r="C51" s="23" t="s">
        <v>327</v>
      </c>
      <c r="D51" s="23" t="s">
        <v>1546</v>
      </c>
      <c r="E51" s="25">
        <v>0.6201</v>
      </c>
      <c r="F51" s="25"/>
      <c r="G51" s="25"/>
    </row>
    <row r="52" ht="17.25" customHeight="1" spans="1:7">
      <c r="A52" s="23" t="s">
        <v>733</v>
      </c>
      <c r="B52" s="26"/>
      <c r="C52" s="26"/>
      <c r="D52" s="26"/>
      <c r="E52" s="25">
        <v>0.6201</v>
      </c>
      <c r="F52" s="25"/>
      <c r="G52" s="25"/>
    </row>
    <row r="53" ht="18.75" customHeight="1" spans="1:7">
      <c r="A53" s="23" t="s">
        <v>733</v>
      </c>
      <c r="B53" s="23" t="s">
        <v>1545</v>
      </c>
      <c r="C53" s="23" t="s">
        <v>428</v>
      </c>
      <c r="D53" s="23" t="s">
        <v>1546</v>
      </c>
      <c r="E53" s="25">
        <v>0.6201</v>
      </c>
      <c r="F53" s="25"/>
      <c r="G53" s="25"/>
    </row>
    <row r="54" ht="17.25" customHeight="1" spans="1:7">
      <c r="A54" s="23" t="s">
        <v>736</v>
      </c>
      <c r="B54" s="26"/>
      <c r="C54" s="26"/>
      <c r="D54" s="26"/>
      <c r="E54" s="25">
        <v>5.552625</v>
      </c>
      <c r="F54" s="25"/>
      <c r="G54" s="25"/>
    </row>
    <row r="55" ht="18.75" customHeight="1" spans="1:7">
      <c r="A55" s="23" t="s">
        <v>736</v>
      </c>
      <c r="B55" s="23" t="s">
        <v>1545</v>
      </c>
      <c r="C55" s="23" t="s">
        <v>327</v>
      </c>
      <c r="D55" s="23" t="s">
        <v>1546</v>
      </c>
      <c r="E55" s="25">
        <v>3.9195</v>
      </c>
      <c r="F55" s="25"/>
      <c r="G55" s="25"/>
    </row>
    <row r="56" ht="18.75" customHeight="1" spans="1:7">
      <c r="A56" s="23" t="s">
        <v>736</v>
      </c>
      <c r="B56" s="23" t="s">
        <v>1545</v>
      </c>
      <c r="C56" s="23" t="s">
        <v>332</v>
      </c>
      <c r="D56" s="23" t="s">
        <v>1546</v>
      </c>
      <c r="E56" s="25">
        <v>1.633125</v>
      </c>
      <c r="F56" s="25"/>
      <c r="G56" s="25"/>
    </row>
    <row r="57" ht="18.75" customHeight="1" spans="1:7">
      <c r="A57" s="27" t="s">
        <v>33</v>
      </c>
      <c r="B57" s="28" t="s">
        <v>232</v>
      </c>
      <c r="C57" s="28"/>
      <c r="D57" s="29"/>
      <c r="E57" s="25">
        <v>979.522039</v>
      </c>
      <c r="F57" s="25">
        <v>1.0296</v>
      </c>
      <c r="G57" s="25">
        <v>1.0296</v>
      </c>
    </row>
  </sheetData>
  <mergeCells count="11">
    <mergeCell ref="A2:G2"/>
    <mergeCell ref="A3:D3"/>
    <mergeCell ref="E4:G4"/>
    <mergeCell ref="A57:D57"/>
    <mergeCell ref="A4:A6"/>
    <mergeCell ref="B4:B6"/>
    <mergeCell ref="C4:C6"/>
    <mergeCell ref="D4:D6"/>
    <mergeCell ref="E5:E6"/>
    <mergeCell ref="F5:F6"/>
    <mergeCell ref="G5:G6"/>
  </mergeCells>
  <printOptions horizontalCentered="1"/>
  <pageMargins left="0.256944444444444" right="0.256944444444444" top="0.388888888888889" bottom="0.388888888888889" header="0.333333333333333" footer="0.333333333333333"/>
  <pageSetup paperSize="9" scale="60" orientation="portrait"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25"/>
  <sheetViews>
    <sheetView workbookViewId="0">
      <selection activeCell="N11" sqref="N11"/>
    </sheetView>
  </sheetViews>
  <sheetFormatPr defaultColWidth="9.33333333333333" defaultRowHeight="14.25" customHeight="1"/>
  <cols>
    <col min="1" max="1" width="24.6666666666667" style="1" customWidth="1"/>
    <col min="2" max="2" width="39.1666666666667" style="1" customWidth="1"/>
    <col min="3" max="8" width="25.8333333333333" style="1" customWidth="1"/>
    <col min="9" max="9" width="25.8333333333333" style="38" customWidth="1"/>
    <col min="10" max="14" width="25.8333333333333" style="1" customWidth="1"/>
    <col min="15" max="18" width="25.8333333333333" style="38" customWidth="1"/>
    <col min="19" max="20" width="25.8333333333333" style="1" customWidth="1"/>
    <col min="21" max="16384" width="9.33333333333333" style="38" customWidth="1"/>
  </cols>
  <sheetData>
    <row r="1" customHeight="1" spans="1:20">
      <c r="A1" s="3"/>
      <c r="B1" s="3"/>
      <c r="C1" s="3"/>
      <c r="D1" s="3"/>
      <c r="E1" s="3"/>
      <c r="F1" s="3"/>
      <c r="G1" s="3"/>
      <c r="H1" s="3"/>
      <c r="I1" s="75"/>
      <c r="J1" s="3"/>
      <c r="K1" s="3"/>
      <c r="L1" s="3"/>
      <c r="M1" s="3"/>
      <c r="N1" s="3"/>
      <c r="O1" s="75"/>
      <c r="P1" s="75"/>
      <c r="Q1" s="75"/>
      <c r="R1" s="75"/>
      <c r="S1" s="119" t="s">
        <v>29</v>
      </c>
      <c r="T1" s="4" t="s">
        <v>29</v>
      </c>
    </row>
    <row r="2" ht="43.5" customHeight="1" spans="1:20">
      <c r="A2" s="197" t="s">
        <v>30</v>
      </c>
      <c r="B2" s="5"/>
      <c r="C2" s="5"/>
      <c r="D2" s="5"/>
      <c r="E2" s="5"/>
      <c r="F2" s="5"/>
      <c r="G2" s="5"/>
      <c r="H2" s="5"/>
      <c r="I2" s="54"/>
      <c r="J2" s="5"/>
      <c r="K2" s="5"/>
      <c r="L2" s="5"/>
      <c r="M2" s="5"/>
      <c r="N2" s="5"/>
      <c r="O2" s="54"/>
      <c r="P2" s="54"/>
      <c r="Q2" s="54"/>
      <c r="R2" s="54"/>
      <c r="S2" s="5"/>
      <c r="T2" s="54"/>
    </row>
    <row r="3" ht="20.25" customHeight="1" spans="1:20">
      <c r="A3" s="41" t="s">
        <v>2</v>
      </c>
      <c r="B3" s="8"/>
      <c r="C3" s="8"/>
      <c r="D3" s="8"/>
      <c r="E3" s="8"/>
      <c r="F3" s="8"/>
      <c r="G3" s="8"/>
      <c r="H3" s="8"/>
      <c r="I3" s="77"/>
      <c r="J3" s="8"/>
      <c r="K3" s="8"/>
      <c r="L3" s="8"/>
      <c r="M3" s="8"/>
      <c r="N3" s="8"/>
      <c r="O3" s="77"/>
      <c r="P3" s="77"/>
      <c r="Q3" s="77"/>
      <c r="R3" s="77"/>
      <c r="S3" s="119" t="s">
        <v>3</v>
      </c>
      <c r="T3" s="9" t="s">
        <v>3</v>
      </c>
    </row>
    <row r="4" ht="18.75" customHeight="1" spans="1:20">
      <c r="A4" s="198" t="s">
        <v>31</v>
      </c>
      <c r="B4" s="199" t="s">
        <v>32</v>
      </c>
      <c r="C4" s="199" t="s">
        <v>33</v>
      </c>
      <c r="D4" s="200" t="s">
        <v>34</v>
      </c>
      <c r="E4" s="201"/>
      <c r="F4" s="201"/>
      <c r="G4" s="201"/>
      <c r="H4" s="201"/>
      <c r="I4" s="142"/>
      <c r="J4" s="201"/>
      <c r="K4" s="201"/>
      <c r="L4" s="201"/>
      <c r="M4" s="201"/>
      <c r="N4" s="196"/>
      <c r="O4" s="200" t="s">
        <v>24</v>
      </c>
      <c r="P4" s="200"/>
      <c r="Q4" s="200"/>
      <c r="R4" s="200"/>
      <c r="S4" s="201"/>
      <c r="T4" s="218"/>
    </row>
    <row r="5" ht="24.75" customHeight="1" spans="1:20">
      <c r="A5" s="202"/>
      <c r="B5" s="203"/>
      <c r="C5" s="203"/>
      <c r="D5" s="203" t="s">
        <v>35</v>
      </c>
      <c r="E5" s="203" t="s">
        <v>36</v>
      </c>
      <c r="F5" s="203" t="s">
        <v>37</v>
      </c>
      <c r="G5" s="203" t="s">
        <v>38</v>
      </c>
      <c r="H5" s="203" t="s">
        <v>39</v>
      </c>
      <c r="I5" s="211" t="s">
        <v>40</v>
      </c>
      <c r="J5" s="212"/>
      <c r="K5" s="212"/>
      <c r="L5" s="212"/>
      <c r="M5" s="212"/>
      <c r="N5" s="213"/>
      <c r="O5" s="214" t="s">
        <v>35</v>
      </c>
      <c r="P5" s="214" t="s">
        <v>36</v>
      </c>
      <c r="Q5" s="198" t="s">
        <v>37</v>
      </c>
      <c r="R5" s="199" t="s">
        <v>38</v>
      </c>
      <c r="S5" s="219" t="s">
        <v>39</v>
      </c>
      <c r="T5" s="199" t="s">
        <v>40</v>
      </c>
    </row>
    <row r="6" ht="24.75" customHeight="1" spans="1:20">
      <c r="A6" s="204"/>
      <c r="B6" s="205"/>
      <c r="C6" s="205"/>
      <c r="D6" s="205"/>
      <c r="E6" s="205"/>
      <c r="F6" s="205"/>
      <c r="G6" s="205"/>
      <c r="H6" s="205"/>
      <c r="I6" s="215" t="s">
        <v>35</v>
      </c>
      <c r="J6" s="216" t="s">
        <v>41</v>
      </c>
      <c r="K6" s="216" t="s">
        <v>42</v>
      </c>
      <c r="L6" s="216" t="s">
        <v>43</v>
      </c>
      <c r="M6" s="216" t="s">
        <v>44</v>
      </c>
      <c r="N6" s="216" t="s">
        <v>45</v>
      </c>
      <c r="O6" s="217"/>
      <c r="P6" s="217"/>
      <c r="Q6" s="220"/>
      <c r="R6" s="217"/>
      <c r="S6" s="205"/>
      <c r="T6" s="205"/>
    </row>
    <row r="7" ht="16.5" customHeight="1" spans="1:20">
      <c r="A7" s="206">
        <v>1</v>
      </c>
      <c r="B7" s="21">
        <v>2</v>
      </c>
      <c r="C7" s="21">
        <v>3</v>
      </c>
      <c r="D7" s="21">
        <v>4</v>
      </c>
      <c r="E7" s="207">
        <v>5</v>
      </c>
      <c r="F7" s="208">
        <v>6</v>
      </c>
      <c r="G7" s="208">
        <v>7</v>
      </c>
      <c r="H7" s="207">
        <v>8</v>
      </c>
      <c r="I7" s="207">
        <v>9</v>
      </c>
      <c r="J7" s="208">
        <v>10</v>
      </c>
      <c r="K7" s="208">
        <v>11</v>
      </c>
      <c r="L7" s="207">
        <v>12</v>
      </c>
      <c r="M7" s="207">
        <v>13</v>
      </c>
      <c r="N7" s="208">
        <v>14</v>
      </c>
      <c r="O7" s="208">
        <v>15</v>
      </c>
      <c r="P7" s="207">
        <v>16</v>
      </c>
      <c r="Q7" s="221">
        <v>17</v>
      </c>
      <c r="R7" s="222">
        <v>18</v>
      </c>
      <c r="S7" s="222">
        <v>19</v>
      </c>
      <c r="T7" s="222">
        <v>20</v>
      </c>
    </row>
    <row r="8" ht="16.5" customHeight="1" spans="1:20">
      <c r="A8" s="31" t="s">
        <v>46</v>
      </c>
      <c r="B8" s="31" t="s">
        <v>47</v>
      </c>
      <c r="C8" s="48">
        <v>28900.446366</v>
      </c>
      <c r="D8" s="48">
        <v>28900.446366</v>
      </c>
      <c r="E8" s="52">
        <v>11744.576366</v>
      </c>
      <c r="F8" s="52"/>
      <c r="G8" s="52"/>
      <c r="H8" s="52"/>
      <c r="I8" s="52">
        <v>17155.87</v>
      </c>
      <c r="J8" s="52">
        <v>16177.4</v>
      </c>
      <c r="K8" s="52"/>
      <c r="L8" s="52"/>
      <c r="M8" s="52"/>
      <c r="N8" s="52">
        <v>978.47</v>
      </c>
      <c r="O8" s="52"/>
      <c r="P8" s="52"/>
      <c r="Q8" s="223"/>
      <c r="R8" s="105"/>
      <c r="S8" s="123"/>
      <c r="T8" s="105"/>
    </row>
    <row r="9" ht="16.5" customHeight="1" spans="1:20">
      <c r="A9" s="31" t="s">
        <v>48</v>
      </c>
      <c r="B9" s="31" t="s">
        <v>49</v>
      </c>
      <c r="C9" s="48">
        <v>2245.876549</v>
      </c>
      <c r="D9" s="48">
        <v>2245.876549</v>
      </c>
      <c r="E9" s="52">
        <v>1267.906549</v>
      </c>
      <c r="F9" s="52"/>
      <c r="G9" s="52"/>
      <c r="H9" s="52"/>
      <c r="I9" s="52">
        <v>977.97</v>
      </c>
      <c r="J9" s="52"/>
      <c r="K9" s="52"/>
      <c r="L9" s="52"/>
      <c r="M9" s="52"/>
      <c r="N9" s="52">
        <v>977.97</v>
      </c>
      <c r="O9" s="52"/>
      <c r="P9" s="52"/>
      <c r="Q9" s="223"/>
      <c r="R9" s="224"/>
      <c r="S9" s="26"/>
      <c r="T9" s="26"/>
    </row>
    <row r="10" ht="16.5" customHeight="1" spans="1:20">
      <c r="A10" s="31" t="s">
        <v>50</v>
      </c>
      <c r="B10" s="31" t="s">
        <v>51</v>
      </c>
      <c r="C10" s="48">
        <v>783.786022</v>
      </c>
      <c r="D10" s="48">
        <v>783.786022</v>
      </c>
      <c r="E10" s="52">
        <v>718.786022</v>
      </c>
      <c r="F10" s="52"/>
      <c r="G10" s="52"/>
      <c r="H10" s="52"/>
      <c r="I10" s="52">
        <v>65</v>
      </c>
      <c r="J10" s="52">
        <v>65</v>
      </c>
      <c r="K10" s="52"/>
      <c r="L10" s="52"/>
      <c r="M10" s="52"/>
      <c r="N10" s="52"/>
      <c r="O10" s="52"/>
      <c r="P10" s="52"/>
      <c r="Q10" s="223"/>
      <c r="R10" s="224"/>
      <c r="S10" s="26"/>
      <c r="T10" s="26"/>
    </row>
    <row r="11" ht="16.5" customHeight="1" spans="1:20">
      <c r="A11" s="31" t="s">
        <v>52</v>
      </c>
      <c r="B11" s="31" t="s">
        <v>53</v>
      </c>
      <c r="C11" s="48">
        <v>179.230745</v>
      </c>
      <c r="D11" s="48">
        <v>179.230745</v>
      </c>
      <c r="E11" s="52">
        <v>178.730745</v>
      </c>
      <c r="F11" s="52"/>
      <c r="G11" s="52"/>
      <c r="H11" s="52"/>
      <c r="I11" s="52">
        <v>0.5</v>
      </c>
      <c r="J11" s="52"/>
      <c r="K11" s="52"/>
      <c r="L11" s="52"/>
      <c r="M11" s="52"/>
      <c r="N11" s="52">
        <v>0.5</v>
      </c>
      <c r="O11" s="52"/>
      <c r="P11" s="52"/>
      <c r="Q11" s="223"/>
      <c r="R11" s="224"/>
      <c r="S11" s="26"/>
      <c r="T11" s="26"/>
    </row>
    <row r="12" ht="16.5" customHeight="1" spans="1:20">
      <c r="A12" s="31" t="s">
        <v>54</v>
      </c>
      <c r="B12" s="31" t="s">
        <v>55</v>
      </c>
      <c r="C12" s="48">
        <v>379.279536</v>
      </c>
      <c r="D12" s="48">
        <v>379.279536</v>
      </c>
      <c r="E12" s="52">
        <v>359.279536</v>
      </c>
      <c r="F12" s="52"/>
      <c r="G12" s="52"/>
      <c r="H12" s="52"/>
      <c r="I12" s="52">
        <v>20</v>
      </c>
      <c r="J12" s="52">
        <v>20</v>
      </c>
      <c r="K12" s="52"/>
      <c r="L12" s="52"/>
      <c r="M12" s="52"/>
      <c r="N12" s="52"/>
      <c r="O12" s="52"/>
      <c r="P12" s="52"/>
      <c r="Q12" s="223"/>
      <c r="R12" s="224"/>
      <c r="S12" s="26"/>
      <c r="T12" s="26"/>
    </row>
    <row r="13" ht="16.5" customHeight="1" spans="1:20">
      <c r="A13" s="31" t="s">
        <v>56</v>
      </c>
      <c r="B13" s="31" t="s">
        <v>57</v>
      </c>
      <c r="C13" s="48">
        <v>537.11953</v>
      </c>
      <c r="D13" s="48">
        <v>537.11953</v>
      </c>
      <c r="E13" s="52">
        <v>357.11953</v>
      </c>
      <c r="F13" s="52"/>
      <c r="G13" s="52"/>
      <c r="H13" s="52"/>
      <c r="I13" s="52">
        <v>180</v>
      </c>
      <c r="J13" s="52">
        <v>180</v>
      </c>
      <c r="K13" s="52"/>
      <c r="L13" s="52"/>
      <c r="M13" s="52"/>
      <c r="N13" s="52"/>
      <c r="O13" s="52"/>
      <c r="P13" s="52"/>
      <c r="Q13" s="223"/>
      <c r="R13" s="224"/>
      <c r="S13" s="26"/>
      <c r="T13" s="26"/>
    </row>
    <row r="14" ht="16.5" customHeight="1" spans="1:20">
      <c r="A14" s="31" t="s">
        <v>58</v>
      </c>
      <c r="B14" s="31" t="s">
        <v>59</v>
      </c>
      <c r="C14" s="48">
        <v>288.765416</v>
      </c>
      <c r="D14" s="48">
        <v>288.765416</v>
      </c>
      <c r="E14" s="52">
        <v>238.765416</v>
      </c>
      <c r="F14" s="52"/>
      <c r="G14" s="52"/>
      <c r="H14" s="52"/>
      <c r="I14" s="52">
        <v>50</v>
      </c>
      <c r="J14" s="52">
        <v>50</v>
      </c>
      <c r="K14" s="52"/>
      <c r="L14" s="52"/>
      <c r="M14" s="52"/>
      <c r="N14" s="52"/>
      <c r="O14" s="52"/>
      <c r="P14" s="52"/>
      <c r="Q14" s="223"/>
      <c r="R14" s="224"/>
      <c r="S14" s="26"/>
      <c r="T14" s="26"/>
    </row>
    <row r="15" ht="16.5" customHeight="1" spans="1:20">
      <c r="A15" s="31" t="s">
        <v>60</v>
      </c>
      <c r="B15" s="31" t="s">
        <v>61</v>
      </c>
      <c r="C15" s="48">
        <v>14052.495604</v>
      </c>
      <c r="D15" s="48">
        <v>14052.495604</v>
      </c>
      <c r="E15" s="52">
        <v>3252.495604</v>
      </c>
      <c r="F15" s="52"/>
      <c r="G15" s="52"/>
      <c r="H15" s="52"/>
      <c r="I15" s="52">
        <v>10800</v>
      </c>
      <c r="J15" s="52">
        <v>10800</v>
      </c>
      <c r="K15" s="52"/>
      <c r="L15" s="52"/>
      <c r="M15" s="52"/>
      <c r="N15" s="52"/>
      <c r="O15" s="52"/>
      <c r="P15" s="52"/>
      <c r="Q15" s="223"/>
      <c r="R15" s="224"/>
      <c r="S15" s="26"/>
      <c r="T15" s="26"/>
    </row>
    <row r="16" ht="16.5" customHeight="1" spans="1:20">
      <c r="A16" s="31" t="s">
        <v>62</v>
      </c>
      <c r="B16" s="31" t="s">
        <v>63</v>
      </c>
      <c r="C16" s="48">
        <v>450.777513</v>
      </c>
      <c r="D16" s="48">
        <v>450.777513</v>
      </c>
      <c r="E16" s="52">
        <v>369.777513</v>
      </c>
      <c r="F16" s="52"/>
      <c r="G16" s="52"/>
      <c r="H16" s="52"/>
      <c r="I16" s="52">
        <v>81</v>
      </c>
      <c r="J16" s="52">
        <v>81</v>
      </c>
      <c r="K16" s="52"/>
      <c r="L16" s="52"/>
      <c r="M16" s="52"/>
      <c r="N16" s="52"/>
      <c r="O16" s="52"/>
      <c r="P16" s="52"/>
      <c r="Q16" s="223"/>
      <c r="R16" s="224"/>
      <c r="S16" s="26"/>
      <c r="T16" s="26"/>
    </row>
    <row r="17" ht="16.5" customHeight="1" spans="1:20">
      <c r="A17" s="31" t="s">
        <v>64</v>
      </c>
      <c r="B17" s="31" t="s">
        <v>65</v>
      </c>
      <c r="C17" s="48">
        <v>238.011068</v>
      </c>
      <c r="D17" s="48">
        <v>238.011068</v>
      </c>
      <c r="E17" s="52">
        <v>198.011068</v>
      </c>
      <c r="F17" s="52"/>
      <c r="G17" s="52"/>
      <c r="H17" s="52"/>
      <c r="I17" s="52">
        <v>40</v>
      </c>
      <c r="J17" s="52">
        <v>40</v>
      </c>
      <c r="K17" s="52"/>
      <c r="L17" s="52"/>
      <c r="M17" s="52"/>
      <c r="N17" s="52"/>
      <c r="O17" s="52"/>
      <c r="P17" s="52"/>
      <c r="Q17" s="223"/>
      <c r="R17" s="224"/>
      <c r="S17" s="26"/>
      <c r="T17" s="26"/>
    </row>
    <row r="18" ht="16.5" customHeight="1" spans="1:20">
      <c r="A18" s="31" t="s">
        <v>66</v>
      </c>
      <c r="B18" s="31" t="s">
        <v>67</v>
      </c>
      <c r="C18" s="48">
        <v>6185.539485</v>
      </c>
      <c r="D18" s="48">
        <v>6185.539485</v>
      </c>
      <c r="E18" s="52">
        <v>2685.539485</v>
      </c>
      <c r="F18" s="52"/>
      <c r="G18" s="52"/>
      <c r="H18" s="52"/>
      <c r="I18" s="52">
        <v>3500</v>
      </c>
      <c r="J18" s="52">
        <v>3500</v>
      </c>
      <c r="K18" s="52"/>
      <c r="L18" s="52"/>
      <c r="M18" s="52"/>
      <c r="N18" s="52"/>
      <c r="O18" s="52"/>
      <c r="P18" s="52"/>
      <c r="Q18" s="223"/>
      <c r="R18" s="224"/>
      <c r="S18" s="26"/>
      <c r="T18" s="26"/>
    </row>
    <row r="19" ht="16.5" customHeight="1" spans="1:20">
      <c r="A19" s="31" t="s">
        <v>68</v>
      </c>
      <c r="B19" s="31" t="s">
        <v>69</v>
      </c>
      <c r="C19" s="48">
        <v>692.456555</v>
      </c>
      <c r="D19" s="48">
        <v>692.456555</v>
      </c>
      <c r="E19" s="52">
        <v>383.256555</v>
      </c>
      <c r="F19" s="52"/>
      <c r="G19" s="52"/>
      <c r="H19" s="52"/>
      <c r="I19" s="52">
        <v>309.2</v>
      </c>
      <c r="J19" s="52">
        <v>309.2</v>
      </c>
      <c r="K19" s="52"/>
      <c r="L19" s="52"/>
      <c r="M19" s="52"/>
      <c r="N19" s="52"/>
      <c r="O19" s="52"/>
      <c r="P19" s="52"/>
      <c r="Q19" s="223"/>
      <c r="R19" s="224"/>
      <c r="S19" s="26"/>
      <c r="T19" s="26"/>
    </row>
    <row r="20" ht="16.5" customHeight="1" spans="1:20">
      <c r="A20" s="31" t="s">
        <v>70</v>
      </c>
      <c r="B20" s="31" t="s">
        <v>71</v>
      </c>
      <c r="C20" s="48">
        <v>389.171744</v>
      </c>
      <c r="D20" s="48">
        <v>389.171744</v>
      </c>
      <c r="E20" s="52">
        <v>283.171744</v>
      </c>
      <c r="F20" s="52"/>
      <c r="G20" s="52"/>
      <c r="H20" s="52"/>
      <c r="I20" s="52">
        <v>106</v>
      </c>
      <c r="J20" s="52">
        <v>106</v>
      </c>
      <c r="K20" s="52"/>
      <c r="L20" s="52"/>
      <c r="M20" s="52"/>
      <c r="N20" s="52"/>
      <c r="O20" s="52"/>
      <c r="P20" s="52"/>
      <c r="Q20" s="223"/>
      <c r="R20" s="224"/>
      <c r="S20" s="26"/>
      <c r="T20" s="26"/>
    </row>
    <row r="21" ht="16.5" customHeight="1" spans="1:20">
      <c r="A21" s="31" t="s">
        <v>72</v>
      </c>
      <c r="B21" s="31" t="s">
        <v>73</v>
      </c>
      <c r="C21" s="48">
        <v>609.194964</v>
      </c>
      <c r="D21" s="48">
        <v>609.194964</v>
      </c>
      <c r="E21" s="52">
        <v>229.194964</v>
      </c>
      <c r="F21" s="52"/>
      <c r="G21" s="52"/>
      <c r="H21" s="52"/>
      <c r="I21" s="52">
        <v>380</v>
      </c>
      <c r="J21" s="52">
        <v>380</v>
      </c>
      <c r="K21" s="52"/>
      <c r="L21" s="52"/>
      <c r="M21" s="52"/>
      <c r="N21" s="52"/>
      <c r="O21" s="52"/>
      <c r="P21" s="52"/>
      <c r="Q21" s="223"/>
      <c r="R21" s="224"/>
      <c r="S21" s="26"/>
      <c r="T21" s="26"/>
    </row>
    <row r="22" ht="16.5" customHeight="1" spans="1:20">
      <c r="A22" s="31" t="s">
        <v>74</v>
      </c>
      <c r="B22" s="31" t="s">
        <v>75</v>
      </c>
      <c r="C22" s="48">
        <v>291.179433</v>
      </c>
      <c r="D22" s="48">
        <v>291.179433</v>
      </c>
      <c r="E22" s="52">
        <v>254.979433</v>
      </c>
      <c r="F22" s="52"/>
      <c r="G22" s="52"/>
      <c r="H22" s="52"/>
      <c r="I22" s="52">
        <v>36.2</v>
      </c>
      <c r="J22" s="52">
        <v>36.2</v>
      </c>
      <c r="K22" s="52"/>
      <c r="L22" s="52"/>
      <c r="M22" s="52"/>
      <c r="N22" s="52"/>
      <c r="O22" s="52"/>
      <c r="P22" s="52"/>
      <c r="Q22" s="223"/>
      <c r="R22" s="224"/>
      <c r="S22" s="26"/>
      <c r="T22" s="26"/>
    </row>
    <row r="23" ht="16.5" customHeight="1" spans="1:20">
      <c r="A23" s="31" t="s">
        <v>76</v>
      </c>
      <c r="B23" s="31" t="s">
        <v>77</v>
      </c>
      <c r="C23" s="48">
        <v>1354.431206</v>
      </c>
      <c r="D23" s="48">
        <v>1354.431206</v>
      </c>
      <c r="E23" s="52">
        <v>784.431206</v>
      </c>
      <c r="F23" s="52"/>
      <c r="G23" s="52"/>
      <c r="H23" s="52"/>
      <c r="I23" s="52">
        <v>570</v>
      </c>
      <c r="J23" s="52">
        <v>570</v>
      </c>
      <c r="K23" s="52"/>
      <c r="L23" s="52"/>
      <c r="M23" s="52"/>
      <c r="N23" s="52"/>
      <c r="O23" s="52"/>
      <c r="P23" s="52"/>
      <c r="Q23" s="223"/>
      <c r="R23" s="224"/>
      <c r="S23" s="26"/>
      <c r="T23" s="26"/>
    </row>
    <row r="24" ht="16.5" customHeight="1" spans="1:20">
      <c r="A24" s="31" t="s">
        <v>78</v>
      </c>
      <c r="B24" s="31" t="s">
        <v>79</v>
      </c>
      <c r="C24" s="48">
        <v>223.130996</v>
      </c>
      <c r="D24" s="48">
        <v>223.130996</v>
      </c>
      <c r="E24" s="52">
        <v>183.130996</v>
      </c>
      <c r="F24" s="52"/>
      <c r="G24" s="52"/>
      <c r="H24" s="52"/>
      <c r="I24" s="52">
        <v>40</v>
      </c>
      <c r="J24" s="52">
        <v>40</v>
      </c>
      <c r="K24" s="52"/>
      <c r="L24" s="52"/>
      <c r="M24" s="52"/>
      <c r="N24" s="52"/>
      <c r="O24" s="52"/>
      <c r="P24" s="52"/>
      <c r="Q24" s="223"/>
      <c r="R24" s="224"/>
      <c r="S24" s="26"/>
      <c r="T24" s="26"/>
    </row>
    <row r="25" ht="16.5" customHeight="1" spans="1:20">
      <c r="A25" s="209" t="s">
        <v>33</v>
      </c>
      <c r="B25" s="210"/>
      <c r="C25" s="52">
        <v>28900.446366</v>
      </c>
      <c r="D25" s="52">
        <v>28900.446366</v>
      </c>
      <c r="E25" s="52">
        <v>11744.576366</v>
      </c>
      <c r="F25" s="52"/>
      <c r="G25" s="52"/>
      <c r="H25" s="52"/>
      <c r="I25" s="52">
        <v>17155.87</v>
      </c>
      <c r="J25" s="52">
        <v>16177.4</v>
      </c>
      <c r="K25" s="52"/>
      <c r="L25" s="52"/>
      <c r="M25" s="52"/>
      <c r="N25" s="52">
        <v>978.47</v>
      </c>
      <c r="O25" s="52"/>
      <c r="P25" s="52"/>
      <c r="Q25" s="223"/>
      <c r="R25" s="105"/>
      <c r="S25" s="105"/>
      <c r="T25" s="105"/>
    </row>
  </sheetData>
  <mergeCells count="22">
    <mergeCell ref="S1:T1"/>
    <mergeCell ref="A2:T2"/>
    <mergeCell ref="A3:D3"/>
    <mergeCell ref="S3:T3"/>
    <mergeCell ref="D4:N4"/>
    <mergeCell ref="O4:T4"/>
    <mergeCell ref="I5:N5"/>
    <mergeCell ref="A25:B2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666666666666667" right="0.666666666666667" top="0.5" bottom="0.5" header="0" footer="0"/>
  <pageSetup paperSize="9" scale="34"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48"/>
  <sheetViews>
    <sheetView topLeftCell="A18" workbookViewId="0">
      <selection activeCell="K48" sqref="O48 K48"/>
    </sheetView>
  </sheetViews>
  <sheetFormatPr defaultColWidth="10.6666666666667" defaultRowHeight="14.25" customHeight="1"/>
  <cols>
    <col min="1" max="1" width="16.6666666666667" style="1" customWidth="1"/>
    <col min="2" max="2" width="44" style="1" customWidth="1"/>
    <col min="3" max="3" width="22" style="1" customWidth="1"/>
    <col min="4" max="4" width="19" style="1" customWidth="1"/>
    <col min="5" max="6" width="22" style="1" customWidth="1"/>
    <col min="7" max="7" width="24.8333333333333" style="1" customWidth="1"/>
    <col min="8" max="8" width="23" style="1" customWidth="1"/>
    <col min="9" max="9" width="19.1666666666667" style="1" customWidth="1"/>
    <col min="10" max="10" width="15.8333333333333" style="1" customWidth="1"/>
    <col min="11" max="15" width="22" style="1" customWidth="1"/>
    <col min="16" max="16384" width="10.6666666666667" style="1" customWidth="1"/>
  </cols>
  <sheetData>
    <row r="1" ht="15.75" customHeight="1" spans="1:15">
      <c r="A1" s="3"/>
      <c r="B1" s="3"/>
      <c r="C1" s="3"/>
      <c r="D1" s="3"/>
      <c r="E1" s="3"/>
      <c r="F1" s="3"/>
      <c r="G1" s="3"/>
      <c r="H1" s="3"/>
      <c r="I1" s="3"/>
      <c r="J1" s="3"/>
      <c r="K1" s="3"/>
      <c r="L1" s="3"/>
      <c r="M1" s="3"/>
      <c r="N1" s="3"/>
      <c r="O1" s="39" t="s">
        <v>80</v>
      </c>
    </row>
    <row r="2" ht="28.5" customHeight="1" spans="1:15">
      <c r="A2" s="5" t="s">
        <v>81</v>
      </c>
      <c r="B2" s="5"/>
      <c r="C2" s="5"/>
      <c r="D2" s="5"/>
      <c r="E2" s="5"/>
      <c r="F2" s="5"/>
      <c r="G2" s="5"/>
      <c r="H2" s="5"/>
      <c r="I2" s="5"/>
      <c r="J2" s="5"/>
      <c r="K2" s="5"/>
      <c r="L2" s="5"/>
      <c r="M2" s="5"/>
      <c r="N2" s="5"/>
      <c r="O2" s="5"/>
    </row>
    <row r="3" ht="15" customHeight="1" spans="1:15">
      <c r="A3" s="193" t="s">
        <v>2</v>
      </c>
      <c r="B3" s="194"/>
      <c r="C3" s="62"/>
      <c r="D3" s="8"/>
      <c r="E3" s="62"/>
      <c r="F3" s="62"/>
      <c r="G3" s="8"/>
      <c r="H3" s="8"/>
      <c r="I3" s="62"/>
      <c r="J3" s="8"/>
      <c r="K3" s="62"/>
      <c r="L3" s="62"/>
      <c r="M3" s="8"/>
      <c r="N3" s="8"/>
      <c r="O3" s="39" t="s">
        <v>3</v>
      </c>
    </row>
    <row r="4" ht="24.75" customHeight="1" spans="1:15">
      <c r="A4" s="11" t="s">
        <v>82</v>
      </c>
      <c r="B4" s="11" t="s">
        <v>83</v>
      </c>
      <c r="C4" s="17" t="s">
        <v>33</v>
      </c>
      <c r="D4" s="12" t="s">
        <v>36</v>
      </c>
      <c r="E4" s="13" t="s">
        <v>84</v>
      </c>
      <c r="F4" s="14" t="s">
        <v>85</v>
      </c>
      <c r="G4" s="195" t="s">
        <v>37</v>
      </c>
      <c r="H4" s="17" t="s">
        <v>38</v>
      </c>
      <c r="I4" s="11" t="s">
        <v>86</v>
      </c>
      <c r="J4" s="12" t="s">
        <v>40</v>
      </c>
      <c r="K4" s="43"/>
      <c r="L4" s="43"/>
      <c r="M4" s="43"/>
      <c r="N4" s="43"/>
      <c r="O4" s="44"/>
    </row>
    <row r="5" ht="26.25" customHeight="1" spans="1:15">
      <c r="A5" s="20"/>
      <c r="B5" s="20"/>
      <c r="C5" s="20"/>
      <c r="D5" s="20" t="s">
        <v>35</v>
      </c>
      <c r="E5" s="20" t="s">
        <v>84</v>
      </c>
      <c r="F5" s="20" t="s">
        <v>85</v>
      </c>
      <c r="G5" s="20"/>
      <c r="H5" s="20"/>
      <c r="I5" s="20"/>
      <c r="J5" s="66" t="s">
        <v>35</v>
      </c>
      <c r="K5" s="114" t="s">
        <v>87</v>
      </c>
      <c r="L5" s="114" t="s">
        <v>88</v>
      </c>
      <c r="M5" s="114" t="s">
        <v>89</v>
      </c>
      <c r="N5" s="114" t="s">
        <v>90</v>
      </c>
      <c r="O5" s="114" t="s">
        <v>91</v>
      </c>
    </row>
    <row r="6" ht="16.5" customHeight="1" spans="1:15">
      <c r="A6" s="66">
        <v>1</v>
      </c>
      <c r="B6" s="66">
        <v>2</v>
      </c>
      <c r="C6" s="66">
        <v>3</v>
      </c>
      <c r="D6" s="66">
        <v>4</v>
      </c>
      <c r="E6" s="66">
        <v>5</v>
      </c>
      <c r="F6" s="66" t="s">
        <v>92</v>
      </c>
      <c r="G6" s="66" t="s">
        <v>93</v>
      </c>
      <c r="H6" s="66">
        <v>8</v>
      </c>
      <c r="I6" s="56">
        <v>9</v>
      </c>
      <c r="J6" s="66">
        <v>10</v>
      </c>
      <c r="K6" s="66">
        <v>11</v>
      </c>
      <c r="L6" s="56">
        <v>12</v>
      </c>
      <c r="M6" s="66">
        <v>13</v>
      </c>
      <c r="N6" s="66">
        <v>14</v>
      </c>
      <c r="O6" s="56">
        <v>15</v>
      </c>
    </row>
    <row r="7" ht="20.25" customHeight="1" spans="1:15">
      <c r="A7" s="31" t="s">
        <v>94</v>
      </c>
      <c r="B7" s="31" t="s">
        <v>95</v>
      </c>
      <c r="C7" s="48">
        <v>2131.887145</v>
      </c>
      <c r="D7" s="48">
        <v>2131.887145</v>
      </c>
      <c r="E7" s="48">
        <v>2131.887145</v>
      </c>
      <c r="F7" s="52"/>
      <c r="G7" s="52"/>
      <c r="H7" s="47" t="s">
        <v>96</v>
      </c>
      <c r="I7" s="52"/>
      <c r="J7" s="48"/>
      <c r="K7" s="48"/>
      <c r="L7" s="48"/>
      <c r="M7" s="52"/>
      <c r="N7" s="48"/>
      <c r="O7" s="48"/>
    </row>
    <row r="8" ht="20.25" customHeight="1" spans="1:15">
      <c r="A8" s="31" t="s">
        <v>97</v>
      </c>
      <c r="B8" s="31" t="s">
        <v>98</v>
      </c>
      <c r="C8" s="48">
        <v>2067.551444</v>
      </c>
      <c r="D8" s="48">
        <v>2067.551444</v>
      </c>
      <c r="E8" s="48">
        <v>2067.551444</v>
      </c>
      <c r="F8" s="52"/>
      <c r="G8" s="52"/>
      <c r="H8" s="47" t="s">
        <v>96</v>
      </c>
      <c r="I8" s="52"/>
      <c r="J8" s="48"/>
      <c r="K8" s="48"/>
      <c r="L8" s="48"/>
      <c r="M8" s="52"/>
      <c r="N8" s="48"/>
      <c r="O8" s="48"/>
    </row>
    <row r="9" ht="20.25" customHeight="1" spans="1:15">
      <c r="A9" s="31" t="s">
        <v>99</v>
      </c>
      <c r="B9" s="31" t="s">
        <v>100</v>
      </c>
      <c r="C9" s="48">
        <v>85.75392</v>
      </c>
      <c r="D9" s="48">
        <v>85.75392</v>
      </c>
      <c r="E9" s="48">
        <v>85.75392</v>
      </c>
      <c r="F9" s="52"/>
      <c r="G9" s="52"/>
      <c r="H9" s="47" t="s">
        <v>96</v>
      </c>
      <c r="I9" s="52"/>
      <c r="J9" s="48"/>
      <c r="K9" s="48"/>
      <c r="L9" s="48"/>
      <c r="M9" s="52"/>
      <c r="N9" s="48"/>
      <c r="O9" s="48"/>
    </row>
    <row r="10" ht="20.25" customHeight="1" spans="1:15">
      <c r="A10" s="31" t="s">
        <v>101</v>
      </c>
      <c r="B10" s="31" t="s">
        <v>102</v>
      </c>
      <c r="C10" s="48">
        <v>658.51518</v>
      </c>
      <c r="D10" s="48">
        <v>658.51518</v>
      </c>
      <c r="E10" s="48">
        <v>658.51518</v>
      </c>
      <c r="F10" s="52"/>
      <c r="G10" s="52"/>
      <c r="H10" s="47" t="s">
        <v>96</v>
      </c>
      <c r="I10" s="52"/>
      <c r="J10" s="48"/>
      <c r="K10" s="48"/>
      <c r="L10" s="48"/>
      <c r="M10" s="52"/>
      <c r="N10" s="48"/>
      <c r="O10" s="48"/>
    </row>
    <row r="11" ht="20.25" customHeight="1" spans="1:15">
      <c r="A11" s="31" t="s">
        <v>103</v>
      </c>
      <c r="B11" s="31" t="s">
        <v>104</v>
      </c>
      <c r="C11" s="48">
        <v>1136.582272</v>
      </c>
      <c r="D11" s="48">
        <v>1136.582272</v>
      </c>
      <c r="E11" s="48">
        <v>1136.582272</v>
      </c>
      <c r="F11" s="52"/>
      <c r="G11" s="52"/>
      <c r="H11" s="47" t="s">
        <v>96</v>
      </c>
      <c r="I11" s="52"/>
      <c r="J11" s="48"/>
      <c r="K11" s="48"/>
      <c r="L11" s="48"/>
      <c r="M11" s="52"/>
      <c r="N11" s="48"/>
      <c r="O11" s="48"/>
    </row>
    <row r="12" ht="20.25" customHeight="1" spans="1:15">
      <c r="A12" s="31" t="s">
        <v>105</v>
      </c>
      <c r="B12" s="31" t="s">
        <v>106</v>
      </c>
      <c r="C12" s="48">
        <v>186.700072</v>
      </c>
      <c r="D12" s="48">
        <v>186.700072</v>
      </c>
      <c r="E12" s="48">
        <v>186.700072</v>
      </c>
      <c r="F12" s="52"/>
      <c r="G12" s="52"/>
      <c r="H12" s="47" t="s">
        <v>96</v>
      </c>
      <c r="I12" s="52"/>
      <c r="J12" s="48"/>
      <c r="K12" s="48"/>
      <c r="L12" s="48"/>
      <c r="M12" s="52"/>
      <c r="N12" s="48"/>
      <c r="O12" s="48"/>
    </row>
    <row r="13" ht="20.25" customHeight="1" spans="1:15">
      <c r="A13" s="31" t="s">
        <v>107</v>
      </c>
      <c r="B13" s="31" t="s">
        <v>108</v>
      </c>
      <c r="C13" s="48">
        <v>17.662587</v>
      </c>
      <c r="D13" s="48">
        <v>17.662587</v>
      </c>
      <c r="E13" s="48">
        <v>17.662587</v>
      </c>
      <c r="F13" s="52"/>
      <c r="G13" s="52"/>
      <c r="H13" s="47" t="s">
        <v>96</v>
      </c>
      <c r="I13" s="52"/>
      <c r="J13" s="48"/>
      <c r="K13" s="48"/>
      <c r="L13" s="48"/>
      <c r="M13" s="52"/>
      <c r="N13" s="48"/>
      <c r="O13" s="48"/>
    </row>
    <row r="14" ht="20.25" customHeight="1" spans="1:15">
      <c r="A14" s="31" t="s">
        <v>109</v>
      </c>
      <c r="B14" s="31" t="s">
        <v>110</v>
      </c>
      <c r="C14" s="48">
        <v>17.662587</v>
      </c>
      <c r="D14" s="48">
        <v>17.662587</v>
      </c>
      <c r="E14" s="48">
        <v>17.662587</v>
      </c>
      <c r="F14" s="52"/>
      <c r="G14" s="52"/>
      <c r="H14" s="47" t="s">
        <v>96</v>
      </c>
      <c r="I14" s="52"/>
      <c r="J14" s="48"/>
      <c r="K14" s="48"/>
      <c r="L14" s="48"/>
      <c r="M14" s="52"/>
      <c r="N14" s="48"/>
      <c r="O14" s="48"/>
    </row>
    <row r="15" ht="20.25" customHeight="1" spans="1:15">
      <c r="A15" s="31" t="s">
        <v>111</v>
      </c>
      <c r="B15" s="31" t="s">
        <v>112</v>
      </c>
      <c r="C15" s="48">
        <v>46.673114</v>
      </c>
      <c r="D15" s="48">
        <v>46.673114</v>
      </c>
      <c r="E15" s="48">
        <v>46.673114</v>
      </c>
      <c r="F15" s="52"/>
      <c r="G15" s="52"/>
      <c r="H15" s="47" t="s">
        <v>96</v>
      </c>
      <c r="I15" s="52"/>
      <c r="J15" s="48"/>
      <c r="K15" s="48"/>
      <c r="L15" s="48"/>
      <c r="M15" s="52"/>
      <c r="N15" s="48"/>
      <c r="O15" s="48"/>
    </row>
    <row r="16" ht="20.25" customHeight="1" spans="1:15">
      <c r="A16" s="31" t="s">
        <v>113</v>
      </c>
      <c r="B16" s="31" t="s">
        <v>114</v>
      </c>
      <c r="C16" s="48">
        <v>46.673114</v>
      </c>
      <c r="D16" s="48">
        <v>46.673114</v>
      </c>
      <c r="E16" s="48">
        <v>46.673114</v>
      </c>
      <c r="F16" s="52"/>
      <c r="G16" s="52"/>
      <c r="H16" s="47" t="s">
        <v>96</v>
      </c>
      <c r="I16" s="52"/>
      <c r="J16" s="48"/>
      <c r="K16" s="48"/>
      <c r="L16" s="48"/>
      <c r="M16" s="52"/>
      <c r="N16" s="48"/>
      <c r="O16" s="48"/>
    </row>
    <row r="17" ht="20.25" customHeight="1" spans="1:15">
      <c r="A17" s="31" t="s">
        <v>115</v>
      </c>
      <c r="B17" s="31" t="s">
        <v>116</v>
      </c>
      <c r="C17" s="48">
        <v>25916.122517</v>
      </c>
      <c r="D17" s="48">
        <v>8760.252517</v>
      </c>
      <c r="E17" s="48">
        <v>7799.013165</v>
      </c>
      <c r="F17" s="52">
        <v>961.239352</v>
      </c>
      <c r="G17" s="52"/>
      <c r="H17" s="47" t="s">
        <v>96</v>
      </c>
      <c r="I17" s="52"/>
      <c r="J17" s="48">
        <v>17155.87</v>
      </c>
      <c r="K17" s="48">
        <v>16177.4</v>
      </c>
      <c r="L17" s="48"/>
      <c r="M17" s="52"/>
      <c r="N17" s="48"/>
      <c r="O17" s="52">
        <v>978.47</v>
      </c>
    </row>
    <row r="18" ht="20.25" customHeight="1" spans="1:15">
      <c r="A18" s="31" t="s">
        <v>117</v>
      </c>
      <c r="B18" s="31" t="s">
        <v>118</v>
      </c>
      <c r="C18" s="48">
        <v>235.258004</v>
      </c>
      <c r="D18" s="48">
        <v>233.258004</v>
      </c>
      <c r="E18" s="48">
        <v>233.258004</v>
      </c>
      <c r="F18" s="52"/>
      <c r="G18" s="52"/>
      <c r="H18" s="47" t="s">
        <v>96</v>
      </c>
      <c r="I18" s="52"/>
      <c r="J18" s="48">
        <v>2</v>
      </c>
      <c r="K18" s="48"/>
      <c r="L18" s="48"/>
      <c r="M18" s="52"/>
      <c r="N18" s="48"/>
      <c r="O18" s="52">
        <v>2</v>
      </c>
    </row>
    <row r="19" ht="20.25" customHeight="1" spans="1:15">
      <c r="A19" s="31" t="s">
        <v>119</v>
      </c>
      <c r="B19" s="31" t="s">
        <v>120</v>
      </c>
      <c r="C19" s="48">
        <v>163.723602</v>
      </c>
      <c r="D19" s="48">
        <v>163.723602</v>
      </c>
      <c r="E19" s="48">
        <v>163.723602</v>
      </c>
      <c r="F19" s="52"/>
      <c r="G19" s="52"/>
      <c r="H19" s="47" t="s">
        <v>96</v>
      </c>
      <c r="I19" s="52"/>
      <c r="J19" s="48"/>
      <c r="K19" s="48"/>
      <c r="L19" s="48"/>
      <c r="M19" s="52"/>
      <c r="N19" s="48"/>
      <c r="O19" s="52"/>
    </row>
    <row r="20" ht="20.25" customHeight="1" spans="1:15">
      <c r="A20" s="31" t="s">
        <v>121</v>
      </c>
      <c r="B20" s="31" t="s">
        <v>122</v>
      </c>
      <c r="C20" s="48">
        <v>2</v>
      </c>
      <c r="D20" s="48"/>
      <c r="E20" s="48"/>
      <c r="F20" s="52"/>
      <c r="G20" s="52"/>
      <c r="H20" s="47" t="s">
        <v>96</v>
      </c>
      <c r="I20" s="52"/>
      <c r="J20" s="48">
        <v>2</v>
      </c>
      <c r="K20" s="48"/>
      <c r="L20" s="48"/>
      <c r="M20" s="52"/>
      <c r="N20" s="48"/>
      <c r="O20" s="52">
        <v>2</v>
      </c>
    </row>
    <row r="21" ht="20.25" customHeight="1" spans="1:15">
      <c r="A21" s="31" t="s">
        <v>123</v>
      </c>
      <c r="B21" s="31" t="s">
        <v>124</v>
      </c>
      <c r="C21" s="48">
        <v>69.534402</v>
      </c>
      <c r="D21" s="48">
        <v>69.534402</v>
      </c>
      <c r="E21" s="48">
        <v>69.534402</v>
      </c>
      <c r="F21" s="52"/>
      <c r="G21" s="52"/>
      <c r="H21" s="47" t="s">
        <v>96</v>
      </c>
      <c r="I21" s="52"/>
      <c r="J21" s="48"/>
      <c r="K21" s="48"/>
      <c r="L21" s="48"/>
      <c r="M21" s="52"/>
      <c r="N21" s="48"/>
      <c r="O21" s="52"/>
    </row>
    <row r="22" ht="20.25" customHeight="1" spans="1:15">
      <c r="A22" s="31" t="s">
        <v>125</v>
      </c>
      <c r="B22" s="31" t="s">
        <v>126</v>
      </c>
      <c r="C22" s="48">
        <v>12695.124678</v>
      </c>
      <c r="D22" s="48">
        <v>1895.124678</v>
      </c>
      <c r="E22" s="48">
        <v>1895.124678</v>
      </c>
      <c r="F22" s="52"/>
      <c r="G22" s="52"/>
      <c r="H22" s="47" t="s">
        <v>96</v>
      </c>
      <c r="I22" s="52"/>
      <c r="J22" s="48">
        <v>10800</v>
      </c>
      <c r="K22" s="48">
        <v>10800</v>
      </c>
      <c r="L22" s="48"/>
      <c r="M22" s="52"/>
      <c r="N22" s="48"/>
      <c r="O22" s="52"/>
    </row>
    <row r="23" ht="20.25" customHeight="1" spans="1:15">
      <c r="A23" s="31" t="s">
        <v>127</v>
      </c>
      <c r="B23" s="31" t="s">
        <v>128</v>
      </c>
      <c r="C23" s="48">
        <v>12695.124678</v>
      </c>
      <c r="D23" s="48">
        <v>1895.124678</v>
      </c>
      <c r="E23" s="48">
        <v>1895.124678</v>
      </c>
      <c r="F23" s="52"/>
      <c r="G23" s="52"/>
      <c r="H23" s="47" t="s">
        <v>96</v>
      </c>
      <c r="I23" s="52"/>
      <c r="J23" s="48">
        <v>10800</v>
      </c>
      <c r="K23" s="48">
        <v>10800</v>
      </c>
      <c r="L23" s="48"/>
      <c r="M23" s="52"/>
      <c r="N23" s="48"/>
      <c r="O23" s="52"/>
    </row>
    <row r="24" ht="20.25" customHeight="1" spans="1:15">
      <c r="A24" s="31" t="s">
        <v>129</v>
      </c>
      <c r="B24" s="31" t="s">
        <v>130</v>
      </c>
      <c r="C24" s="48">
        <v>8514.893722</v>
      </c>
      <c r="D24" s="48">
        <v>3792.493722</v>
      </c>
      <c r="E24" s="48">
        <v>3689.383722</v>
      </c>
      <c r="F24" s="52">
        <v>103.11</v>
      </c>
      <c r="G24" s="52"/>
      <c r="H24" s="47" t="s">
        <v>96</v>
      </c>
      <c r="I24" s="52"/>
      <c r="J24" s="48">
        <v>4722.4</v>
      </c>
      <c r="K24" s="48">
        <v>4722.4</v>
      </c>
      <c r="L24" s="48"/>
      <c r="M24" s="52"/>
      <c r="N24" s="48"/>
      <c r="O24" s="52"/>
    </row>
    <row r="25" ht="20.25" customHeight="1" spans="1:15">
      <c r="A25" s="31" t="s">
        <v>131</v>
      </c>
      <c r="B25" s="31" t="s">
        <v>132</v>
      </c>
      <c r="C25" s="48">
        <v>441.703086</v>
      </c>
      <c r="D25" s="48">
        <v>261.703086</v>
      </c>
      <c r="E25" s="48">
        <v>261.703086</v>
      </c>
      <c r="F25" s="52"/>
      <c r="G25" s="52"/>
      <c r="H25" s="47" t="s">
        <v>96</v>
      </c>
      <c r="I25" s="52"/>
      <c r="J25" s="48">
        <v>180</v>
      </c>
      <c r="K25" s="48">
        <v>180</v>
      </c>
      <c r="L25" s="48"/>
      <c r="M25" s="52"/>
      <c r="N25" s="48"/>
      <c r="O25" s="52"/>
    </row>
    <row r="26" ht="20.25" customHeight="1" spans="1:15">
      <c r="A26" s="31" t="s">
        <v>133</v>
      </c>
      <c r="B26" s="31" t="s">
        <v>134</v>
      </c>
      <c r="C26" s="48">
        <v>7970.080636</v>
      </c>
      <c r="D26" s="48">
        <v>3427.680636</v>
      </c>
      <c r="E26" s="48">
        <v>3427.680636</v>
      </c>
      <c r="F26" s="52"/>
      <c r="G26" s="52"/>
      <c r="H26" s="47" t="s">
        <v>96</v>
      </c>
      <c r="I26" s="52"/>
      <c r="J26" s="48">
        <v>4542.4</v>
      </c>
      <c r="K26" s="48">
        <v>4542.4</v>
      </c>
      <c r="L26" s="48"/>
      <c r="M26" s="52"/>
      <c r="N26" s="48"/>
      <c r="O26" s="52"/>
    </row>
    <row r="27" ht="20.25" customHeight="1" spans="1:15">
      <c r="A27" s="31" t="s">
        <v>135</v>
      </c>
      <c r="B27" s="31" t="s">
        <v>136</v>
      </c>
      <c r="C27" s="48">
        <v>103.11</v>
      </c>
      <c r="D27" s="48">
        <v>103.11</v>
      </c>
      <c r="E27" s="48"/>
      <c r="F27" s="52">
        <v>103.11</v>
      </c>
      <c r="G27" s="52"/>
      <c r="H27" s="47" t="s">
        <v>96</v>
      </c>
      <c r="I27" s="52"/>
      <c r="J27" s="48"/>
      <c r="K27" s="48"/>
      <c r="L27" s="48"/>
      <c r="M27" s="52"/>
      <c r="N27" s="48"/>
      <c r="O27" s="52"/>
    </row>
    <row r="28" ht="20.25" customHeight="1" spans="1:15">
      <c r="A28" s="31" t="s">
        <v>137</v>
      </c>
      <c r="B28" s="31" t="s">
        <v>138</v>
      </c>
      <c r="C28" s="48">
        <v>2261.95434</v>
      </c>
      <c r="D28" s="48">
        <v>1558.45434</v>
      </c>
      <c r="E28" s="48">
        <v>1294.15434</v>
      </c>
      <c r="F28" s="52">
        <v>264.3</v>
      </c>
      <c r="G28" s="52"/>
      <c r="H28" s="47" t="s">
        <v>96</v>
      </c>
      <c r="I28" s="52"/>
      <c r="J28" s="48">
        <v>703.5</v>
      </c>
      <c r="K28" s="48">
        <v>655</v>
      </c>
      <c r="L28" s="48"/>
      <c r="M28" s="52"/>
      <c r="N28" s="48"/>
      <c r="O28" s="52">
        <v>48.5</v>
      </c>
    </row>
    <row r="29" ht="20.25" customHeight="1" spans="1:15">
      <c r="A29" s="31" t="s">
        <v>139</v>
      </c>
      <c r="B29" s="31" t="s">
        <v>140</v>
      </c>
      <c r="C29" s="48">
        <v>820.141248</v>
      </c>
      <c r="D29" s="48">
        <v>735.141248</v>
      </c>
      <c r="E29" s="48">
        <v>648.031248</v>
      </c>
      <c r="F29" s="52">
        <v>87.11</v>
      </c>
      <c r="G29" s="52"/>
      <c r="H29" s="47" t="s">
        <v>96</v>
      </c>
      <c r="I29" s="52"/>
      <c r="J29" s="48">
        <v>85</v>
      </c>
      <c r="K29" s="48">
        <v>85</v>
      </c>
      <c r="L29" s="48"/>
      <c r="M29" s="52"/>
      <c r="N29" s="48"/>
      <c r="O29" s="52"/>
    </row>
    <row r="30" ht="20.25" customHeight="1" spans="1:15">
      <c r="A30" s="31" t="s">
        <v>141</v>
      </c>
      <c r="B30" s="31" t="s">
        <v>142</v>
      </c>
      <c r="C30" s="48">
        <v>137.170868</v>
      </c>
      <c r="D30" s="48">
        <v>136.670868</v>
      </c>
      <c r="E30" s="48">
        <v>136.670868</v>
      </c>
      <c r="F30" s="52"/>
      <c r="G30" s="52"/>
      <c r="H30" s="47" t="s">
        <v>96</v>
      </c>
      <c r="I30" s="52"/>
      <c r="J30" s="48">
        <v>0.5</v>
      </c>
      <c r="K30" s="48"/>
      <c r="L30" s="48"/>
      <c r="M30" s="52"/>
      <c r="N30" s="48"/>
      <c r="O30" s="52">
        <v>0.5</v>
      </c>
    </row>
    <row r="31" ht="20.25" customHeight="1" spans="1:15">
      <c r="A31" s="31" t="s">
        <v>143</v>
      </c>
      <c r="B31" s="31" t="s">
        <v>144</v>
      </c>
      <c r="C31" s="48">
        <v>1079.452224</v>
      </c>
      <c r="D31" s="48">
        <v>509.452224</v>
      </c>
      <c r="E31" s="48">
        <v>509.452224</v>
      </c>
      <c r="F31" s="52"/>
      <c r="G31" s="52"/>
      <c r="H31" s="47" t="s">
        <v>96</v>
      </c>
      <c r="I31" s="52"/>
      <c r="J31" s="48">
        <v>570</v>
      </c>
      <c r="K31" s="48">
        <v>570</v>
      </c>
      <c r="L31" s="48"/>
      <c r="M31" s="52"/>
      <c r="N31" s="48"/>
      <c r="O31" s="52"/>
    </row>
    <row r="32" ht="20.25" customHeight="1" spans="1:15">
      <c r="A32" s="31" t="s">
        <v>145</v>
      </c>
      <c r="B32" s="31" t="s">
        <v>146</v>
      </c>
      <c r="C32" s="48">
        <v>94.24</v>
      </c>
      <c r="D32" s="48">
        <v>49.24</v>
      </c>
      <c r="E32" s="48"/>
      <c r="F32" s="52">
        <v>49.24</v>
      </c>
      <c r="G32" s="52"/>
      <c r="H32" s="47" t="s">
        <v>96</v>
      </c>
      <c r="I32" s="52"/>
      <c r="J32" s="48">
        <v>45</v>
      </c>
      <c r="K32" s="48"/>
      <c r="L32" s="48"/>
      <c r="M32" s="52"/>
      <c r="N32" s="48"/>
      <c r="O32" s="52">
        <v>45</v>
      </c>
    </row>
    <row r="33" ht="20.25" customHeight="1" spans="1:15">
      <c r="A33" s="31" t="s">
        <v>147</v>
      </c>
      <c r="B33" s="31" t="s">
        <v>148</v>
      </c>
      <c r="C33" s="48">
        <v>66.75</v>
      </c>
      <c r="D33" s="48">
        <v>63.75</v>
      </c>
      <c r="E33" s="48"/>
      <c r="F33" s="52">
        <v>63.75</v>
      </c>
      <c r="G33" s="52"/>
      <c r="H33" s="47" t="s">
        <v>96</v>
      </c>
      <c r="I33" s="52"/>
      <c r="J33" s="48">
        <v>3</v>
      </c>
      <c r="K33" s="48"/>
      <c r="L33" s="48"/>
      <c r="M33" s="52"/>
      <c r="N33" s="48"/>
      <c r="O33" s="52">
        <v>3</v>
      </c>
    </row>
    <row r="34" ht="20.25" customHeight="1" spans="1:15">
      <c r="A34" s="31" t="s">
        <v>149</v>
      </c>
      <c r="B34" s="31" t="s">
        <v>150</v>
      </c>
      <c r="C34" s="48">
        <v>64.2</v>
      </c>
      <c r="D34" s="48">
        <v>64.2</v>
      </c>
      <c r="E34" s="48"/>
      <c r="F34" s="52">
        <v>64.2</v>
      </c>
      <c r="G34" s="52"/>
      <c r="H34" s="47" t="s">
        <v>96</v>
      </c>
      <c r="I34" s="52"/>
      <c r="J34" s="48"/>
      <c r="K34" s="48"/>
      <c r="L34" s="48"/>
      <c r="M34" s="52"/>
      <c r="N34" s="48"/>
      <c r="O34" s="52"/>
    </row>
    <row r="35" ht="20.25" customHeight="1" spans="1:15">
      <c r="A35" s="31" t="s">
        <v>151</v>
      </c>
      <c r="B35" s="31" t="s">
        <v>152</v>
      </c>
      <c r="C35" s="48">
        <v>27.829352</v>
      </c>
      <c r="D35" s="48">
        <v>27.829352</v>
      </c>
      <c r="E35" s="48"/>
      <c r="F35" s="52">
        <v>27.829352</v>
      </c>
      <c r="G35" s="52"/>
      <c r="H35" s="47" t="s">
        <v>96</v>
      </c>
      <c r="I35" s="52"/>
      <c r="J35" s="48"/>
      <c r="K35" s="48"/>
      <c r="L35" s="48"/>
      <c r="M35" s="52"/>
      <c r="N35" s="48"/>
      <c r="O35" s="52"/>
    </row>
    <row r="36" ht="20.25" customHeight="1" spans="1:15">
      <c r="A36" s="31" t="s">
        <v>153</v>
      </c>
      <c r="B36" s="31" t="s">
        <v>154</v>
      </c>
      <c r="C36" s="48">
        <v>27.829352</v>
      </c>
      <c r="D36" s="48">
        <v>27.829352</v>
      </c>
      <c r="E36" s="48"/>
      <c r="F36" s="52">
        <v>27.829352</v>
      </c>
      <c r="G36" s="52"/>
      <c r="H36" s="47" t="s">
        <v>96</v>
      </c>
      <c r="I36" s="52"/>
      <c r="J36" s="48"/>
      <c r="K36" s="48"/>
      <c r="L36" s="48"/>
      <c r="M36" s="52"/>
      <c r="N36" s="48"/>
      <c r="O36" s="52"/>
    </row>
    <row r="37" ht="20.25" customHeight="1" spans="1:15">
      <c r="A37" s="31" t="s">
        <v>155</v>
      </c>
      <c r="B37" s="31" t="s">
        <v>156</v>
      </c>
      <c r="C37" s="48">
        <v>686.472321</v>
      </c>
      <c r="D37" s="48">
        <v>686.472321</v>
      </c>
      <c r="E37" s="48">
        <v>686.472321</v>
      </c>
      <c r="F37" s="52"/>
      <c r="G37" s="52"/>
      <c r="H37" s="47" t="s">
        <v>96</v>
      </c>
      <c r="I37" s="52"/>
      <c r="J37" s="48"/>
      <c r="K37" s="48"/>
      <c r="L37" s="48"/>
      <c r="M37" s="52"/>
      <c r="N37" s="48"/>
      <c r="O37" s="52"/>
    </row>
    <row r="38" ht="20.25" customHeight="1" spans="1:15">
      <c r="A38" s="31" t="s">
        <v>157</v>
      </c>
      <c r="B38" s="31" t="s">
        <v>158</v>
      </c>
      <c r="C38" s="48">
        <v>19.920276</v>
      </c>
      <c r="D38" s="48">
        <v>19.920276</v>
      </c>
      <c r="E38" s="48">
        <v>19.920276</v>
      </c>
      <c r="F38" s="52"/>
      <c r="G38" s="52"/>
      <c r="H38" s="47" t="s">
        <v>96</v>
      </c>
      <c r="I38" s="52"/>
      <c r="J38" s="48"/>
      <c r="K38" s="48"/>
      <c r="L38" s="48"/>
      <c r="M38" s="52"/>
      <c r="N38" s="48"/>
      <c r="O38" s="52"/>
    </row>
    <row r="39" ht="20.25" customHeight="1" spans="1:15">
      <c r="A39" s="31" t="s">
        <v>159</v>
      </c>
      <c r="B39" s="31" t="s">
        <v>160</v>
      </c>
      <c r="C39" s="48">
        <v>597.390444</v>
      </c>
      <c r="D39" s="48">
        <v>597.390444</v>
      </c>
      <c r="E39" s="48">
        <v>597.390444</v>
      </c>
      <c r="F39" s="52"/>
      <c r="G39" s="52"/>
      <c r="H39" s="47" t="s">
        <v>96</v>
      </c>
      <c r="I39" s="52"/>
      <c r="J39" s="48"/>
      <c r="K39" s="48"/>
      <c r="L39" s="48"/>
      <c r="M39" s="52"/>
      <c r="N39" s="48"/>
      <c r="O39" s="52"/>
    </row>
    <row r="40" ht="20.25" customHeight="1" spans="1:15">
      <c r="A40" s="31" t="s">
        <v>161</v>
      </c>
      <c r="B40" s="31" t="s">
        <v>162</v>
      </c>
      <c r="C40" s="48">
        <v>69.161601</v>
      </c>
      <c r="D40" s="48">
        <v>69.161601</v>
      </c>
      <c r="E40" s="48">
        <v>69.161601</v>
      </c>
      <c r="F40" s="52"/>
      <c r="G40" s="52"/>
      <c r="H40" s="47" t="s">
        <v>96</v>
      </c>
      <c r="I40" s="52"/>
      <c r="J40" s="48"/>
      <c r="K40" s="48"/>
      <c r="L40" s="48"/>
      <c r="M40" s="52"/>
      <c r="N40" s="48"/>
      <c r="O40" s="52"/>
    </row>
    <row r="41" ht="20.25" customHeight="1" spans="1:15">
      <c r="A41" s="31" t="s">
        <v>163</v>
      </c>
      <c r="B41" s="31" t="s">
        <v>164</v>
      </c>
      <c r="C41" s="48">
        <v>10</v>
      </c>
      <c r="D41" s="48">
        <v>10</v>
      </c>
      <c r="E41" s="48"/>
      <c r="F41" s="52">
        <v>10</v>
      </c>
      <c r="G41" s="52"/>
      <c r="H41" s="47" t="s">
        <v>96</v>
      </c>
      <c r="I41" s="52"/>
      <c r="J41" s="48"/>
      <c r="K41" s="48"/>
      <c r="L41" s="48"/>
      <c r="M41" s="52"/>
      <c r="N41" s="48"/>
      <c r="O41" s="52"/>
    </row>
    <row r="42" ht="20.25" customHeight="1" spans="1:15">
      <c r="A42" s="31" t="s">
        <v>165</v>
      </c>
      <c r="B42" s="31" t="s">
        <v>166</v>
      </c>
      <c r="C42" s="48">
        <v>10</v>
      </c>
      <c r="D42" s="48">
        <v>10</v>
      </c>
      <c r="E42" s="48"/>
      <c r="F42" s="52">
        <v>10</v>
      </c>
      <c r="G42" s="52"/>
      <c r="H42" s="47" t="s">
        <v>96</v>
      </c>
      <c r="I42" s="52"/>
      <c r="J42" s="48"/>
      <c r="K42" s="48"/>
      <c r="L42" s="48"/>
      <c r="M42" s="52"/>
      <c r="N42" s="48"/>
      <c r="O42" s="52"/>
    </row>
    <row r="43" ht="20.25" customHeight="1" spans="1:15">
      <c r="A43" s="31" t="s">
        <v>167</v>
      </c>
      <c r="B43" s="31" t="s">
        <v>168</v>
      </c>
      <c r="C43" s="48">
        <v>1484.5901</v>
      </c>
      <c r="D43" s="48">
        <v>556.6201</v>
      </c>
      <c r="E43" s="48">
        <v>0.6201</v>
      </c>
      <c r="F43" s="52">
        <v>556</v>
      </c>
      <c r="G43" s="52"/>
      <c r="H43" s="47" t="s">
        <v>96</v>
      </c>
      <c r="I43" s="52"/>
      <c r="J43" s="48">
        <v>927.97</v>
      </c>
      <c r="K43" s="48"/>
      <c r="L43" s="48"/>
      <c r="M43" s="52"/>
      <c r="N43" s="48"/>
      <c r="O43" s="52">
        <v>927.97</v>
      </c>
    </row>
    <row r="44" ht="20.25" customHeight="1" spans="1:15">
      <c r="A44" s="31" t="s">
        <v>169</v>
      </c>
      <c r="B44" s="31" t="s">
        <v>170</v>
      </c>
      <c r="C44" s="48">
        <v>1484.5901</v>
      </c>
      <c r="D44" s="48">
        <v>556.6201</v>
      </c>
      <c r="E44" s="48">
        <v>0.6201</v>
      </c>
      <c r="F44" s="52">
        <v>556</v>
      </c>
      <c r="G44" s="52"/>
      <c r="H44" s="47" t="s">
        <v>96</v>
      </c>
      <c r="I44" s="52"/>
      <c r="J44" s="48">
        <v>927.97</v>
      </c>
      <c r="K44" s="48"/>
      <c r="L44" s="48"/>
      <c r="M44" s="52"/>
      <c r="N44" s="48"/>
      <c r="O44" s="52">
        <v>927.97</v>
      </c>
    </row>
    <row r="45" ht="20.25" customHeight="1" spans="1:15">
      <c r="A45" s="31" t="s">
        <v>171</v>
      </c>
      <c r="B45" s="31" t="s">
        <v>172</v>
      </c>
      <c r="C45" s="48">
        <v>852.436704</v>
      </c>
      <c r="D45" s="48">
        <v>852.436704</v>
      </c>
      <c r="E45" s="48">
        <v>852.436704</v>
      </c>
      <c r="F45" s="52"/>
      <c r="G45" s="52"/>
      <c r="H45" s="47" t="s">
        <v>96</v>
      </c>
      <c r="I45" s="52"/>
      <c r="J45" s="48"/>
      <c r="K45" s="48"/>
      <c r="L45" s="48"/>
      <c r="M45" s="52"/>
      <c r="N45" s="48"/>
      <c r="O45" s="52"/>
    </row>
    <row r="46" ht="20.25" customHeight="1" spans="1:15">
      <c r="A46" s="31" t="s">
        <v>173</v>
      </c>
      <c r="B46" s="31" t="s">
        <v>174</v>
      </c>
      <c r="C46" s="48">
        <v>852.436704</v>
      </c>
      <c r="D46" s="48">
        <v>852.436704</v>
      </c>
      <c r="E46" s="48">
        <v>852.436704</v>
      </c>
      <c r="F46" s="52"/>
      <c r="G46" s="52"/>
      <c r="H46" s="47" t="s">
        <v>96</v>
      </c>
      <c r="I46" s="52"/>
      <c r="J46" s="48"/>
      <c r="K46" s="48"/>
      <c r="L46" s="48"/>
      <c r="M46" s="52"/>
      <c r="N46" s="48"/>
      <c r="O46" s="52"/>
    </row>
    <row r="47" ht="20.25" customHeight="1" spans="1:15">
      <c r="A47" s="31" t="s">
        <v>175</v>
      </c>
      <c r="B47" s="31" t="s">
        <v>176</v>
      </c>
      <c r="C47" s="48">
        <v>852.436704</v>
      </c>
      <c r="D47" s="48">
        <v>852.436704</v>
      </c>
      <c r="E47" s="48">
        <v>852.436704</v>
      </c>
      <c r="F47" s="52"/>
      <c r="G47" s="52"/>
      <c r="H47" s="47" t="s">
        <v>96</v>
      </c>
      <c r="I47" s="52"/>
      <c r="J47" s="48"/>
      <c r="K47" s="48"/>
      <c r="L47" s="48"/>
      <c r="M47" s="52"/>
      <c r="N47" s="48"/>
      <c r="O47" s="52"/>
    </row>
    <row r="48" ht="17.25" customHeight="1" spans="1:15">
      <c r="A48" s="34" t="s">
        <v>177</v>
      </c>
      <c r="B48" s="196" t="s">
        <v>177</v>
      </c>
      <c r="C48" s="48">
        <v>28900.446366</v>
      </c>
      <c r="D48" s="48">
        <v>11744.576366</v>
      </c>
      <c r="E48" s="48">
        <v>10783.337014</v>
      </c>
      <c r="F48" s="48">
        <v>961.239352</v>
      </c>
      <c r="G48" s="52"/>
      <c r="H48" s="47" t="s">
        <v>96</v>
      </c>
      <c r="I48" s="48"/>
      <c r="J48" s="48">
        <v>17155.87</v>
      </c>
      <c r="K48" s="48">
        <v>16177.4</v>
      </c>
      <c r="L48" s="48"/>
      <c r="M48" s="48"/>
      <c r="N48" s="48"/>
      <c r="O48" s="48">
        <v>978.47</v>
      </c>
    </row>
  </sheetData>
  <mergeCells count="11">
    <mergeCell ref="A2:O2"/>
    <mergeCell ref="A3:L3"/>
    <mergeCell ref="D4:F4"/>
    <mergeCell ref="J4:O4"/>
    <mergeCell ref="A48:B48"/>
    <mergeCell ref="A4:A5"/>
    <mergeCell ref="B4:B5"/>
    <mergeCell ref="C4:C5"/>
    <mergeCell ref="G4:G5"/>
    <mergeCell ref="H4:H5"/>
    <mergeCell ref="I4:I5"/>
  </mergeCells>
  <printOptions horizontalCentered="1"/>
  <pageMargins left="0.256944444444444" right="0.256944444444444" top="0.388888888888889" bottom="0.388888888888889" header="0.333333333333333" footer="0.333333333333333"/>
  <pageSetup paperSize="9" scale="55"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16"/>
  <sheetViews>
    <sheetView workbookViewId="0">
      <selection activeCell="B5" sqref="B5:B6"/>
    </sheetView>
  </sheetViews>
  <sheetFormatPr defaultColWidth="10.6666666666667" defaultRowHeight="14.25" customHeight="1" outlineLevelCol="3"/>
  <cols>
    <col min="1" max="1" width="57.5" style="37" customWidth="1"/>
    <col min="2" max="2" width="45.3333333333333" style="37" customWidth="1"/>
    <col min="3" max="3" width="56.6666666666667" style="37" customWidth="1"/>
    <col min="4" max="4" width="42.5" style="37" customWidth="1"/>
    <col min="5" max="16384" width="10.6666666666667" style="38" customWidth="1"/>
  </cols>
  <sheetData>
    <row r="1" customHeight="1" spans="1:4">
      <c r="A1" s="184"/>
      <c r="B1" s="184"/>
      <c r="C1" s="184"/>
      <c r="D1" s="39" t="s">
        <v>178</v>
      </c>
    </row>
    <row r="2" ht="40.5" customHeight="1" spans="1:4">
      <c r="A2" s="53" t="s">
        <v>179</v>
      </c>
      <c r="B2" s="185"/>
      <c r="C2" s="185"/>
      <c r="D2" s="185"/>
    </row>
    <row r="3" ht="17.25" customHeight="1" spans="1:4">
      <c r="A3" s="6" t="s">
        <v>2</v>
      </c>
      <c r="B3" s="186"/>
      <c r="C3" s="186"/>
      <c r="D3" s="125" t="s">
        <v>3</v>
      </c>
    </row>
    <row r="4" ht="19.5" customHeight="1" spans="1:4">
      <c r="A4" s="12" t="s">
        <v>4</v>
      </c>
      <c r="B4" s="14"/>
      <c r="C4" s="12" t="s">
        <v>5</v>
      </c>
      <c r="D4" s="14"/>
    </row>
    <row r="5" ht="21.75" customHeight="1" spans="1:4">
      <c r="A5" s="17" t="s">
        <v>6</v>
      </c>
      <c r="B5" s="133" t="s">
        <v>180</v>
      </c>
      <c r="C5" s="17" t="s">
        <v>181</v>
      </c>
      <c r="D5" s="133" t="s">
        <v>7</v>
      </c>
    </row>
    <row r="6" ht="17.25" customHeight="1" spans="1:4">
      <c r="A6" s="20"/>
      <c r="B6" s="19"/>
      <c r="C6" s="20"/>
      <c r="D6" s="19"/>
    </row>
    <row r="7" ht="17.25" customHeight="1" spans="1:4">
      <c r="A7" s="187" t="s">
        <v>182</v>
      </c>
      <c r="B7" s="48">
        <v>11744.576366</v>
      </c>
      <c r="C7" s="24" t="s">
        <v>183</v>
      </c>
      <c r="D7" s="52">
        <v>11744.576366</v>
      </c>
    </row>
    <row r="8" ht="17.25" customHeight="1" spans="1:4">
      <c r="A8" s="188" t="s">
        <v>184</v>
      </c>
      <c r="B8" s="48">
        <v>11744.576366</v>
      </c>
      <c r="C8" s="24" t="s">
        <v>185</v>
      </c>
      <c r="D8" s="52">
        <v>2131.887145</v>
      </c>
    </row>
    <row r="9" ht="17.25" customHeight="1" spans="1:4">
      <c r="A9" s="188" t="s">
        <v>186</v>
      </c>
      <c r="B9" s="52"/>
      <c r="C9" s="24" t="s">
        <v>187</v>
      </c>
      <c r="D9" s="52">
        <v>8760.252517</v>
      </c>
    </row>
    <row r="10" ht="17.25" customHeight="1" spans="1:4">
      <c r="A10" s="188" t="s">
        <v>188</v>
      </c>
      <c r="B10" s="52"/>
      <c r="C10" s="24" t="s">
        <v>189</v>
      </c>
      <c r="D10" s="52">
        <v>852.436704</v>
      </c>
    </row>
    <row r="11" ht="17.25" customHeight="1" spans="1:4">
      <c r="A11" s="188" t="s">
        <v>190</v>
      </c>
      <c r="B11" s="52"/>
      <c r="C11" s="163"/>
      <c r="D11" s="48"/>
    </row>
    <row r="12" ht="17.25" customHeight="1" spans="1:4">
      <c r="A12" s="188" t="s">
        <v>184</v>
      </c>
      <c r="B12" s="48"/>
      <c r="C12" s="163"/>
      <c r="D12" s="48"/>
    </row>
    <row r="13" customHeight="1" spans="1:4">
      <c r="A13" s="163" t="s">
        <v>186</v>
      </c>
      <c r="B13" s="48"/>
      <c r="C13" s="189"/>
      <c r="D13" s="190"/>
    </row>
    <row r="14" customHeight="1" spans="1:4">
      <c r="A14" s="163" t="s">
        <v>188</v>
      </c>
      <c r="B14" s="190"/>
      <c r="C14" s="189"/>
      <c r="D14" s="190"/>
    </row>
    <row r="15" customHeight="1" spans="1:4">
      <c r="A15" s="189"/>
      <c r="B15" s="190"/>
      <c r="C15" s="163" t="s">
        <v>191</v>
      </c>
      <c r="D15" s="190"/>
    </row>
    <row r="16" ht="17.25" customHeight="1" spans="1:4">
      <c r="A16" s="191" t="s">
        <v>192</v>
      </c>
      <c r="B16" s="192">
        <v>11744.576366</v>
      </c>
      <c r="C16" s="189" t="s">
        <v>28</v>
      </c>
      <c r="D16" s="192">
        <v>11744.576366</v>
      </c>
    </row>
  </sheetData>
  <mergeCells count="8">
    <mergeCell ref="A2:D2"/>
    <mergeCell ref="A3:B3"/>
    <mergeCell ref="A4:B4"/>
    <mergeCell ref="C4:D4"/>
    <mergeCell ref="A5:A6"/>
    <mergeCell ref="B5:B6"/>
    <mergeCell ref="C5:C6"/>
    <mergeCell ref="D5:D6"/>
  </mergeCells>
  <printOptions horizontalCentered="1"/>
  <pageMargins left="0.666666666666667" right="0.666666666666667" top="0.5" bottom="0.5" header="0" footer="0"/>
  <pageSetup paperSize="9" scale="89"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47"/>
  <sheetViews>
    <sheetView workbookViewId="0">
      <selection activeCell="C7" sqref="C7"/>
    </sheetView>
  </sheetViews>
  <sheetFormatPr defaultColWidth="10.6666666666667" defaultRowHeight="14.25" customHeight="1" outlineLevelCol="6"/>
  <cols>
    <col min="1" max="1" width="23.5" style="126" customWidth="1"/>
    <col min="2" max="2" width="51.3333333333333" style="126" customWidth="1"/>
    <col min="3" max="3" width="28.3333333333333" style="1" customWidth="1"/>
    <col min="4" max="4" width="19.3333333333333" style="1" customWidth="1"/>
    <col min="5" max="7" width="28.3333333333333" style="1" customWidth="1"/>
    <col min="8" max="16384" width="10.6666666666667" style="1" customWidth="1"/>
  </cols>
  <sheetData>
    <row r="1" customHeight="1" spans="4:7">
      <c r="D1" s="151"/>
      <c r="F1" s="60"/>
      <c r="G1" s="39" t="s">
        <v>193</v>
      </c>
    </row>
    <row r="2" ht="39" customHeight="1" spans="1:7">
      <c r="A2" s="132" t="s">
        <v>194</v>
      </c>
      <c r="B2" s="132"/>
      <c r="C2" s="132"/>
      <c r="D2" s="132"/>
      <c r="E2" s="132"/>
      <c r="F2" s="132"/>
      <c r="G2" s="132"/>
    </row>
    <row r="3" ht="18" customHeight="1" spans="1:7">
      <c r="A3" s="6" t="s">
        <v>2</v>
      </c>
      <c r="F3" s="129"/>
      <c r="G3" s="125" t="s">
        <v>3</v>
      </c>
    </row>
    <row r="4" ht="20.25" customHeight="1" spans="1:7">
      <c r="A4" s="179" t="s">
        <v>195</v>
      </c>
      <c r="B4" s="180"/>
      <c r="C4" s="133" t="s">
        <v>33</v>
      </c>
      <c r="D4" s="161" t="s">
        <v>84</v>
      </c>
      <c r="E4" s="13"/>
      <c r="F4" s="14"/>
      <c r="G4" s="155" t="s">
        <v>85</v>
      </c>
    </row>
    <row r="5" ht="20.25" customHeight="1" spans="1:7">
      <c r="A5" s="181" t="s">
        <v>82</v>
      </c>
      <c r="B5" s="181" t="s">
        <v>83</v>
      </c>
      <c r="C5" s="20"/>
      <c r="D5" s="66" t="s">
        <v>35</v>
      </c>
      <c r="E5" s="66" t="s">
        <v>196</v>
      </c>
      <c r="F5" s="66" t="s">
        <v>197</v>
      </c>
      <c r="G5" s="122"/>
    </row>
    <row r="6" ht="13.5" customHeight="1" spans="1:7">
      <c r="A6" s="181" t="s">
        <v>198</v>
      </c>
      <c r="B6" s="181" t="s">
        <v>199</v>
      </c>
      <c r="C6" s="181" t="s">
        <v>200</v>
      </c>
      <c r="D6" s="66"/>
      <c r="E6" s="181" t="s">
        <v>201</v>
      </c>
      <c r="F6" s="181" t="s">
        <v>202</v>
      </c>
      <c r="G6" s="181" t="s">
        <v>92</v>
      </c>
    </row>
    <row r="7" ht="18" customHeight="1" spans="1:7">
      <c r="A7" s="31" t="s">
        <v>94</v>
      </c>
      <c r="B7" s="31" t="s">
        <v>95</v>
      </c>
      <c r="C7" s="157">
        <v>2131.887145</v>
      </c>
      <c r="D7" s="157">
        <v>2131.887145</v>
      </c>
      <c r="E7" s="157">
        <v>2118.387145</v>
      </c>
      <c r="F7" s="157">
        <v>13.5</v>
      </c>
      <c r="G7" s="157"/>
    </row>
    <row r="8" ht="18" customHeight="1" spans="1:7">
      <c r="A8" s="31" t="s">
        <v>97</v>
      </c>
      <c r="B8" s="31" t="s">
        <v>98</v>
      </c>
      <c r="C8" s="157">
        <v>2067.551444</v>
      </c>
      <c r="D8" s="157">
        <v>2067.551444</v>
      </c>
      <c r="E8" s="157">
        <v>2054.051444</v>
      </c>
      <c r="F8" s="157">
        <v>13.5</v>
      </c>
      <c r="G8" s="157"/>
    </row>
    <row r="9" ht="18" customHeight="1" spans="1:7">
      <c r="A9" s="31" t="s">
        <v>99</v>
      </c>
      <c r="B9" s="31" t="s">
        <v>100</v>
      </c>
      <c r="C9" s="157">
        <v>85.75392</v>
      </c>
      <c r="D9" s="157">
        <v>85.75392</v>
      </c>
      <c r="E9" s="157">
        <v>84.19392</v>
      </c>
      <c r="F9" s="157">
        <v>1.56</v>
      </c>
      <c r="G9" s="157"/>
    </row>
    <row r="10" ht="18" customHeight="1" spans="1:7">
      <c r="A10" s="31" t="s">
        <v>101</v>
      </c>
      <c r="B10" s="31" t="s">
        <v>102</v>
      </c>
      <c r="C10" s="157">
        <v>658.51518</v>
      </c>
      <c r="D10" s="157">
        <v>658.51518</v>
      </c>
      <c r="E10" s="157">
        <v>646.57518</v>
      </c>
      <c r="F10" s="157">
        <v>11.94</v>
      </c>
      <c r="G10" s="157"/>
    </row>
    <row r="11" ht="18" customHeight="1" spans="1:7">
      <c r="A11" s="31" t="s">
        <v>103</v>
      </c>
      <c r="B11" s="31" t="s">
        <v>104</v>
      </c>
      <c r="C11" s="157">
        <v>1136.582272</v>
      </c>
      <c r="D11" s="157">
        <v>1136.582272</v>
      </c>
      <c r="E11" s="157">
        <v>1136.582272</v>
      </c>
      <c r="F11" s="157"/>
      <c r="G11" s="157"/>
    </row>
    <row r="12" ht="18" customHeight="1" spans="1:7">
      <c r="A12" s="31" t="s">
        <v>105</v>
      </c>
      <c r="B12" s="31" t="s">
        <v>106</v>
      </c>
      <c r="C12" s="157">
        <v>186.700072</v>
      </c>
      <c r="D12" s="157">
        <v>186.700072</v>
      </c>
      <c r="E12" s="157">
        <v>186.700072</v>
      </c>
      <c r="F12" s="157"/>
      <c r="G12" s="157"/>
    </row>
    <row r="13" ht="18" customHeight="1" spans="1:7">
      <c r="A13" s="31" t="s">
        <v>107</v>
      </c>
      <c r="B13" s="31" t="s">
        <v>108</v>
      </c>
      <c r="C13" s="157">
        <v>17.662587</v>
      </c>
      <c r="D13" s="157">
        <v>17.662587</v>
      </c>
      <c r="E13" s="157">
        <v>17.662587</v>
      </c>
      <c r="F13" s="157"/>
      <c r="G13" s="157"/>
    </row>
    <row r="14" ht="18" customHeight="1" spans="1:7">
      <c r="A14" s="31" t="s">
        <v>109</v>
      </c>
      <c r="B14" s="31" t="s">
        <v>110</v>
      </c>
      <c r="C14" s="157">
        <v>17.662587</v>
      </c>
      <c r="D14" s="157">
        <v>17.662587</v>
      </c>
      <c r="E14" s="157">
        <v>17.662587</v>
      </c>
      <c r="F14" s="157"/>
      <c r="G14" s="157"/>
    </row>
    <row r="15" ht="18" customHeight="1" spans="1:7">
      <c r="A15" s="31" t="s">
        <v>111</v>
      </c>
      <c r="B15" s="31" t="s">
        <v>112</v>
      </c>
      <c r="C15" s="157">
        <v>46.673114</v>
      </c>
      <c r="D15" s="157">
        <v>46.673114</v>
      </c>
      <c r="E15" s="157">
        <v>46.673114</v>
      </c>
      <c r="F15" s="157"/>
      <c r="G15" s="157"/>
    </row>
    <row r="16" ht="18" customHeight="1" spans="1:7">
      <c r="A16" s="31" t="s">
        <v>113</v>
      </c>
      <c r="B16" s="31" t="s">
        <v>114</v>
      </c>
      <c r="C16" s="157">
        <v>46.673114</v>
      </c>
      <c r="D16" s="157">
        <v>46.673114</v>
      </c>
      <c r="E16" s="157">
        <v>46.673114</v>
      </c>
      <c r="F16" s="157"/>
      <c r="G16" s="157"/>
    </row>
    <row r="17" ht="18" customHeight="1" spans="1:7">
      <c r="A17" s="31" t="s">
        <v>115</v>
      </c>
      <c r="B17" s="31" t="s">
        <v>116</v>
      </c>
      <c r="C17" s="157">
        <v>8760.252517</v>
      </c>
      <c r="D17" s="157">
        <v>7799.013165</v>
      </c>
      <c r="E17" s="157">
        <v>7544.860381</v>
      </c>
      <c r="F17" s="157">
        <v>254.152784</v>
      </c>
      <c r="G17" s="157">
        <v>961.239352</v>
      </c>
    </row>
    <row r="18" ht="18" customHeight="1" spans="1:7">
      <c r="A18" s="31" t="s">
        <v>117</v>
      </c>
      <c r="B18" s="31" t="s">
        <v>118</v>
      </c>
      <c r="C18" s="157">
        <v>233.258004</v>
      </c>
      <c r="D18" s="157">
        <v>233.258004</v>
      </c>
      <c r="E18" s="157">
        <v>203.3702</v>
      </c>
      <c r="F18" s="157">
        <v>29.887804</v>
      </c>
      <c r="G18" s="157"/>
    </row>
    <row r="19" ht="18" customHeight="1" spans="1:7">
      <c r="A19" s="31" t="s">
        <v>119</v>
      </c>
      <c r="B19" s="31" t="s">
        <v>120</v>
      </c>
      <c r="C19" s="157">
        <v>163.723602</v>
      </c>
      <c r="D19" s="157">
        <v>163.723602</v>
      </c>
      <c r="E19" s="157">
        <v>139.9051</v>
      </c>
      <c r="F19" s="157">
        <v>23.818502</v>
      </c>
      <c r="G19" s="157"/>
    </row>
    <row r="20" ht="18" customHeight="1" spans="1:7">
      <c r="A20" s="31" t="s">
        <v>123</v>
      </c>
      <c r="B20" s="31" t="s">
        <v>124</v>
      </c>
      <c r="C20" s="157">
        <v>69.534402</v>
      </c>
      <c r="D20" s="157">
        <v>69.534402</v>
      </c>
      <c r="E20" s="157">
        <v>63.4651</v>
      </c>
      <c r="F20" s="157">
        <v>6.069302</v>
      </c>
      <c r="G20" s="157"/>
    </row>
    <row r="21" ht="18" customHeight="1" spans="1:7">
      <c r="A21" s="31" t="s">
        <v>125</v>
      </c>
      <c r="B21" s="31" t="s">
        <v>126</v>
      </c>
      <c r="C21" s="157">
        <v>1895.124678</v>
      </c>
      <c r="D21" s="157">
        <v>1895.124678</v>
      </c>
      <c r="E21" s="157">
        <v>1848.44966</v>
      </c>
      <c r="F21" s="157">
        <v>46.675018</v>
      </c>
      <c r="G21" s="157"/>
    </row>
    <row r="22" ht="18" customHeight="1" spans="1:7">
      <c r="A22" s="31" t="s">
        <v>127</v>
      </c>
      <c r="B22" s="31" t="s">
        <v>128</v>
      </c>
      <c r="C22" s="157">
        <v>1895.124678</v>
      </c>
      <c r="D22" s="157">
        <v>1895.124678</v>
      </c>
      <c r="E22" s="157">
        <v>1848.44966</v>
      </c>
      <c r="F22" s="157">
        <v>46.675018</v>
      </c>
      <c r="G22" s="157"/>
    </row>
    <row r="23" ht="18" customHeight="1" spans="1:7">
      <c r="A23" s="31" t="s">
        <v>129</v>
      </c>
      <c r="B23" s="31" t="s">
        <v>130</v>
      </c>
      <c r="C23" s="157">
        <v>3792.493722</v>
      </c>
      <c r="D23" s="157">
        <v>3689.383722</v>
      </c>
      <c r="E23" s="157">
        <v>3621.2311</v>
      </c>
      <c r="F23" s="157">
        <v>68.152622</v>
      </c>
      <c r="G23" s="157">
        <v>103.11</v>
      </c>
    </row>
    <row r="24" ht="18" customHeight="1" spans="1:7">
      <c r="A24" s="31" t="s">
        <v>131</v>
      </c>
      <c r="B24" s="31" t="s">
        <v>132</v>
      </c>
      <c r="C24" s="157">
        <v>261.703086</v>
      </c>
      <c r="D24" s="157">
        <v>261.703086</v>
      </c>
      <c r="E24" s="157">
        <v>256.8893</v>
      </c>
      <c r="F24" s="157">
        <v>4.813786</v>
      </c>
      <c r="G24" s="157"/>
    </row>
    <row r="25" ht="18" customHeight="1" spans="1:7">
      <c r="A25" s="31" t="s">
        <v>133</v>
      </c>
      <c r="B25" s="31" t="s">
        <v>134</v>
      </c>
      <c r="C25" s="157">
        <v>3427.680636</v>
      </c>
      <c r="D25" s="157">
        <v>3427.680636</v>
      </c>
      <c r="E25" s="157">
        <v>3364.3418</v>
      </c>
      <c r="F25" s="157">
        <v>63.338836</v>
      </c>
      <c r="G25" s="157"/>
    </row>
    <row r="26" ht="18" customHeight="1" spans="1:7">
      <c r="A26" s="31" t="s">
        <v>135</v>
      </c>
      <c r="B26" s="31" t="s">
        <v>136</v>
      </c>
      <c r="C26" s="157">
        <v>103.11</v>
      </c>
      <c r="D26" s="157"/>
      <c r="E26" s="157"/>
      <c r="F26" s="157"/>
      <c r="G26" s="157">
        <v>103.11</v>
      </c>
    </row>
    <row r="27" ht="18" customHeight="1" spans="1:7">
      <c r="A27" s="31" t="s">
        <v>137</v>
      </c>
      <c r="B27" s="31" t="s">
        <v>138</v>
      </c>
      <c r="C27" s="157">
        <v>1558.45434</v>
      </c>
      <c r="D27" s="157">
        <v>1294.15434</v>
      </c>
      <c r="E27" s="157">
        <v>1184.717</v>
      </c>
      <c r="F27" s="157">
        <v>109.43734</v>
      </c>
      <c r="G27" s="157">
        <v>264.3</v>
      </c>
    </row>
    <row r="28" ht="18" customHeight="1" spans="1:7">
      <c r="A28" s="31" t="s">
        <v>139</v>
      </c>
      <c r="B28" s="31" t="s">
        <v>140</v>
      </c>
      <c r="C28" s="157">
        <v>735.141248</v>
      </c>
      <c r="D28" s="157">
        <v>648.031248</v>
      </c>
      <c r="E28" s="157">
        <v>599.4424</v>
      </c>
      <c r="F28" s="157">
        <v>48.588848</v>
      </c>
      <c r="G28" s="157">
        <v>87.11</v>
      </c>
    </row>
    <row r="29" ht="18" customHeight="1" spans="1:7">
      <c r="A29" s="31" t="s">
        <v>141</v>
      </c>
      <c r="B29" s="31" t="s">
        <v>142</v>
      </c>
      <c r="C29" s="157">
        <v>136.670868</v>
      </c>
      <c r="D29" s="157">
        <v>136.670868</v>
      </c>
      <c r="E29" s="157">
        <v>115.2234</v>
      </c>
      <c r="F29" s="157">
        <v>21.447468</v>
      </c>
      <c r="G29" s="157"/>
    </row>
    <row r="30" ht="18" customHeight="1" spans="1:7">
      <c r="A30" s="31" t="s">
        <v>143</v>
      </c>
      <c r="B30" s="31" t="s">
        <v>144</v>
      </c>
      <c r="C30" s="157">
        <v>509.452224</v>
      </c>
      <c r="D30" s="157">
        <v>509.452224</v>
      </c>
      <c r="E30" s="157">
        <v>470.0512</v>
      </c>
      <c r="F30" s="157">
        <v>39.401024</v>
      </c>
      <c r="G30" s="157"/>
    </row>
    <row r="31" ht="18" customHeight="1" spans="1:7">
      <c r="A31" s="31" t="s">
        <v>145</v>
      </c>
      <c r="B31" s="31" t="s">
        <v>146</v>
      </c>
      <c r="C31" s="157">
        <v>49.24</v>
      </c>
      <c r="D31" s="157"/>
      <c r="E31" s="157"/>
      <c r="F31" s="157"/>
      <c r="G31" s="157">
        <v>49.24</v>
      </c>
    </row>
    <row r="32" ht="18" customHeight="1" spans="1:7">
      <c r="A32" s="31" t="s">
        <v>147</v>
      </c>
      <c r="B32" s="31" t="s">
        <v>148</v>
      </c>
      <c r="C32" s="157">
        <v>63.75</v>
      </c>
      <c r="D32" s="157"/>
      <c r="E32" s="157"/>
      <c r="F32" s="157"/>
      <c r="G32" s="157">
        <v>63.75</v>
      </c>
    </row>
    <row r="33" ht="18" customHeight="1" spans="1:7">
      <c r="A33" s="31" t="s">
        <v>149</v>
      </c>
      <c r="B33" s="31" t="s">
        <v>150</v>
      </c>
      <c r="C33" s="157">
        <v>64.2</v>
      </c>
      <c r="D33" s="157"/>
      <c r="E33" s="157"/>
      <c r="F33" s="157"/>
      <c r="G33" s="157">
        <v>64.2</v>
      </c>
    </row>
    <row r="34" ht="18" customHeight="1" spans="1:7">
      <c r="A34" s="31" t="s">
        <v>151</v>
      </c>
      <c r="B34" s="31" t="s">
        <v>152</v>
      </c>
      <c r="C34" s="157">
        <v>27.829352</v>
      </c>
      <c r="D34" s="157"/>
      <c r="E34" s="157"/>
      <c r="F34" s="157"/>
      <c r="G34" s="157">
        <v>27.829352</v>
      </c>
    </row>
    <row r="35" ht="18" customHeight="1" spans="1:7">
      <c r="A35" s="31" t="s">
        <v>153</v>
      </c>
      <c r="B35" s="31" t="s">
        <v>154</v>
      </c>
      <c r="C35" s="157">
        <v>27.829352</v>
      </c>
      <c r="D35" s="157"/>
      <c r="E35" s="157"/>
      <c r="F35" s="157"/>
      <c r="G35" s="157">
        <v>27.829352</v>
      </c>
    </row>
    <row r="36" ht="18" customHeight="1" spans="1:7">
      <c r="A36" s="31" t="s">
        <v>155</v>
      </c>
      <c r="B36" s="31" t="s">
        <v>156</v>
      </c>
      <c r="C36" s="157">
        <v>686.472321</v>
      </c>
      <c r="D36" s="157">
        <v>686.472321</v>
      </c>
      <c r="E36" s="157">
        <v>686.472321</v>
      </c>
      <c r="F36" s="157"/>
      <c r="G36" s="157"/>
    </row>
    <row r="37" ht="18" customHeight="1" spans="1:7">
      <c r="A37" s="31" t="s">
        <v>157</v>
      </c>
      <c r="B37" s="31" t="s">
        <v>158</v>
      </c>
      <c r="C37" s="157">
        <v>19.920276</v>
      </c>
      <c r="D37" s="157">
        <v>19.920276</v>
      </c>
      <c r="E37" s="157">
        <v>19.920276</v>
      </c>
      <c r="F37" s="157"/>
      <c r="G37" s="157"/>
    </row>
    <row r="38" ht="18" customHeight="1" spans="1:7">
      <c r="A38" s="31" t="s">
        <v>159</v>
      </c>
      <c r="B38" s="31" t="s">
        <v>160</v>
      </c>
      <c r="C38" s="157">
        <v>597.390444</v>
      </c>
      <c r="D38" s="157">
        <v>597.390444</v>
      </c>
      <c r="E38" s="157">
        <v>597.390444</v>
      </c>
      <c r="F38" s="157"/>
      <c r="G38" s="157"/>
    </row>
    <row r="39" ht="18" customHeight="1" spans="1:7">
      <c r="A39" s="31" t="s">
        <v>161</v>
      </c>
      <c r="B39" s="31" t="s">
        <v>162</v>
      </c>
      <c r="C39" s="157">
        <v>69.161601</v>
      </c>
      <c r="D39" s="157">
        <v>69.161601</v>
      </c>
      <c r="E39" s="157">
        <v>69.161601</v>
      </c>
      <c r="F39" s="157"/>
      <c r="G39" s="157"/>
    </row>
    <row r="40" ht="18" customHeight="1" spans="1:7">
      <c r="A40" s="31" t="s">
        <v>163</v>
      </c>
      <c r="B40" s="31" t="s">
        <v>164</v>
      </c>
      <c r="C40" s="157">
        <v>10</v>
      </c>
      <c r="D40" s="157"/>
      <c r="E40" s="157"/>
      <c r="F40" s="157"/>
      <c r="G40" s="157">
        <v>10</v>
      </c>
    </row>
    <row r="41" ht="18" customHeight="1" spans="1:7">
      <c r="A41" s="31" t="s">
        <v>165</v>
      </c>
      <c r="B41" s="31" t="s">
        <v>166</v>
      </c>
      <c r="C41" s="157">
        <v>10</v>
      </c>
      <c r="D41" s="157"/>
      <c r="E41" s="157"/>
      <c r="F41" s="157"/>
      <c r="G41" s="157">
        <v>10</v>
      </c>
    </row>
    <row r="42" ht="18" customHeight="1" spans="1:7">
      <c r="A42" s="31" t="s">
        <v>167</v>
      </c>
      <c r="B42" s="31" t="s">
        <v>168</v>
      </c>
      <c r="C42" s="157">
        <v>556.6201</v>
      </c>
      <c r="D42" s="157">
        <v>0.6201</v>
      </c>
      <c r="E42" s="157">
        <v>0.6201</v>
      </c>
      <c r="F42" s="157"/>
      <c r="G42" s="157">
        <v>556</v>
      </c>
    </row>
    <row r="43" ht="18" customHeight="1" spans="1:7">
      <c r="A43" s="31" t="s">
        <v>169</v>
      </c>
      <c r="B43" s="31" t="s">
        <v>170</v>
      </c>
      <c r="C43" s="157">
        <v>556.6201</v>
      </c>
      <c r="D43" s="157">
        <v>0.6201</v>
      </c>
      <c r="E43" s="157">
        <v>0.6201</v>
      </c>
      <c r="F43" s="157"/>
      <c r="G43" s="157">
        <v>556</v>
      </c>
    </row>
    <row r="44" ht="18" customHeight="1" spans="1:7">
      <c r="A44" s="31" t="s">
        <v>171</v>
      </c>
      <c r="B44" s="31" t="s">
        <v>172</v>
      </c>
      <c r="C44" s="157">
        <v>852.436704</v>
      </c>
      <c r="D44" s="157">
        <v>852.436704</v>
      </c>
      <c r="E44" s="157">
        <v>852.436704</v>
      </c>
      <c r="F44" s="157"/>
      <c r="G44" s="157"/>
    </row>
    <row r="45" ht="18" customHeight="1" spans="1:7">
      <c r="A45" s="31" t="s">
        <v>173</v>
      </c>
      <c r="B45" s="31" t="s">
        <v>174</v>
      </c>
      <c r="C45" s="157">
        <v>852.436704</v>
      </c>
      <c r="D45" s="157">
        <v>852.436704</v>
      </c>
      <c r="E45" s="157">
        <v>852.436704</v>
      </c>
      <c r="F45" s="157"/>
      <c r="G45" s="157"/>
    </row>
    <row r="46" ht="18" customHeight="1" spans="1:7">
      <c r="A46" s="31" t="s">
        <v>175</v>
      </c>
      <c r="B46" s="31" t="s">
        <v>176</v>
      </c>
      <c r="C46" s="157">
        <v>852.436704</v>
      </c>
      <c r="D46" s="157">
        <v>852.436704</v>
      </c>
      <c r="E46" s="157">
        <v>852.436704</v>
      </c>
      <c r="F46" s="157"/>
      <c r="G46" s="157"/>
    </row>
    <row r="47" ht="18" customHeight="1" spans="1:7">
      <c r="A47" s="182" t="s">
        <v>177</v>
      </c>
      <c r="B47" s="183" t="s">
        <v>177</v>
      </c>
      <c r="C47" s="25">
        <v>11744.576366</v>
      </c>
      <c r="D47" s="157">
        <v>10783.337014</v>
      </c>
      <c r="E47" s="25">
        <v>10515.68423</v>
      </c>
      <c r="F47" s="25">
        <v>267.652784</v>
      </c>
      <c r="G47" s="25">
        <v>961.239352</v>
      </c>
    </row>
  </sheetData>
  <mergeCells count="7">
    <mergeCell ref="A2:G2"/>
    <mergeCell ref="A3:E3"/>
    <mergeCell ref="A4:B4"/>
    <mergeCell ref="D4:F4"/>
    <mergeCell ref="A47:B47"/>
    <mergeCell ref="C4:C5"/>
    <mergeCell ref="G4:G5"/>
  </mergeCells>
  <printOptions horizontalCentered="1"/>
  <pageMargins left="0.256944444444444" right="0.256944444444444" top="0.388888888888889" bottom="0.388888888888889" header="0.333333333333333" footer="0.333333333333333"/>
  <pageSetup paperSize="9" scale="93"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F3" sqref="F3"/>
    </sheetView>
  </sheetViews>
  <sheetFormatPr defaultColWidth="10.6666666666667" defaultRowHeight="14.25" customHeight="1" outlineLevelRow="6" outlineLevelCol="5"/>
  <cols>
    <col min="1" max="2" width="32" style="170" customWidth="1"/>
    <col min="3" max="3" width="20.1666666666667" style="171" customWidth="1"/>
    <col min="4" max="5" width="30.6666666666667" style="172" customWidth="1"/>
    <col min="6" max="6" width="21.8333333333333" style="172" customWidth="1"/>
    <col min="7" max="16384" width="10.6666666666667" style="1" customWidth="1"/>
  </cols>
  <sheetData>
    <row r="1" s="1" customFormat="1" customHeight="1" spans="1:6">
      <c r="A1" s="173"/>
      <c r="B1" s="173"/>
      <c r="C1" s="64"/>
      <c r="F1" s="174" t="s">
        <v>203</v>
      </c>
    </row>
    <row r="2" ht="25.5" customHeight="1" spans="1:6">
      <c r="A2" s="175" t="s">
        <v>204</v>
      </c>
      <c r="B2" s="175"/>
      <c r="C2" s="175"/>
      <c r="D2" s="175"/>
      <c r="E2" s="175"/>
      <c r="F2" s="175"/>
    </row>
    <row r="3" s="1" customFormat="1" ht="15.75" customHeight="1" spans="1:6">
      <c r="A3" s="6" t="s">
        <v>2</v>
      </c>
      <c r="B3" s="173"/>
      <c r="C3" s="64"/>
      <c r="F3" s="174" t="s">
        <v>205</v>
      </c>
    </row>
    <row r="4" s="169" customFormat="1" ht="19.5" customHeight="1" spans="1:6">
      <c r="A4" s="11" t="s">
        <v>206</v>
      </c>
      <c r="B4" s="17" t="s">
        <v>207</v>
      </c>
      <c r="C4" s="12" t="s">
        <v>208</v>
      </c>
      <c r="D4" s="13"/>
      <c r="E4" s="14"/>
      <c r="F4" s="17" t="s">
        <v>209</v>
      </c>
    </row>
    <row r="5" s="169" customFormat="1" ht="19.5" customHeight="1" spans="1:6">
      <c r="A5" s="19"/>
      <c r="B5" s="20"/>
      <c r="C5" s="66" t="s">
        <v>35</v>
      </c>
      <c r="D5" s="66" t="s">
        <v>210</v>
      </c>
      <c r="E5" s="66" t="s">
        <v>211</v>
      </c>
      <c r="F5" s="20"/>
    </row>
    <row r="6" s="169" customFormat="1" ht="18.75" customHeight="1" spans="1:6">
      <c r="A6" s="176">
        <v>1</v>
      </c>
      <c r="B6" s="176">
        <v>2</v>
      </c>
      <c r="C6" s="177">
        <v>3</v>
      </c>
      <c r="D6" s="176">
        <v>4</v>
      </c>
      <c r="E6" s="176">
        <v>5</v>
      </c>
      <c r="F6" s="176">
        <v>6</v>
      </c>
    </row>
    <row r="7" ht="18.75" customHeight="1" spans="1:6">
      <c r="A7" s="48">
        <v>15.273</v>
      </c>
      <c r="B7" s="48"/>
      <c r="C7" s="178">
        <v>11.514</v>
      </c>
      <c r="D7" s="48"/>
      <c r="E7" s="48">
        <v>11.514</v>
      </c>
      <c r="F7" s="48">
        <v>3.759</v>
      </c>
    </row>
  </sheetData>
  <mergeCells count="6">
    <mergeCell ref="A2:F2"/>
    <mergeCell ref="A3:D3"/>
    <mergeCell ref="C4:E4"/>
    <mergeCell ref="A4:A5"/>
    <mergeCell ref="B4:B5"/>
    <mergeCell ref="F4:F5"/>
  </mergeCells>
  <printOptions horizontalCentered="1"/>
  <pageMargins left="0.256944444444444" right="0.256944444444444" top="0.388888888888889" bottom="0.388888888888889" header="0.340277777777778" footer="0.340277777777778"/>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333"/>
  <sheetViews>
    <sheetView topLeftCell="C1" workbookViewId="0">
      <selection activeCell="I9" sqref="I9"/>
    </sheetView>
  </sheetViews>
  <sheetFormatPr defaultColWidth="10.6666666666667" defaultRowHeight="14.25" customHeight="1"/>
  <cols>
    <col min="1" max="1" width="38.3333333333333" style="1" customWidth="1"/>
    <col min="2" max="2" width="24.1666666666667" style="1" customWidth="1"/>
    <col min="3" max="3" width="36.5" style="1" customWidth="1"/>
    <col min="4" max="4" width="11.8333333333333" style="1" customWidth="1"/>
    <col min="5" max="5" width="20.5" style="1" customWidth="1"/>
    <col min="6" max="6" width="12" style="1" customWidth="1"/>
    <col min="7" max="7" width="26.8333333333333" style="1" customWidth="1"/>
    <col min="8" max="8" width="12.5" style="1" customWidth="1"/>
    <col min="9" max="9" width="12.8333333333333" style="1" customWidth="1"/>
    <col min="10" max="10" width="18" style="1" customWidth="1"/>
    <col min="11" max="11" width="12.5" style="1" customWidth="1"/>
    <col min="12" max="14" width="13" style="1" customWidth="1"/>
    <col min="15" max="17" width="10.6666666666667" style="1" customWidth="1"/>
    <col min="18" max="18" width="14.1666666666667" style="1" customWidth="1"/>
    <col min="19" max="21" width="14.3333333333333" style="1" customWidth="1"/>
    <col min="22" max="22" width="14.8333333333333" style="1" customWidth="1"/>
    <col min="23" max="24" width="13" style="1" customWidth="1"/>
    <col min="25" max="16384" width="10.6666666666667" style="1" customWidth="1"/>
  </cols>
  <sheetData>
    <row r="1" ht="13.5" customHeight="1" spans="2:24">
      <c r="B1" s="158"/>
      <c r="D1" s="159"/>
      <c r="E1" s="159"/>
      <c r="F1" s="159"/>
      <c r="G1" s="159"/>
      <c r="H1" s="75"/>
      <c r="I1" s="75"/>
      <c r="J1" s="3"/>
      <c r="K1" s="75"/>
      <c r="L1" s="75"/>
      <c r="M1" s="75"/>
      <c r="N1" s="75"/>
      <c r="O1" s="3"/>
      <c r="P1" s="3"/>
      <c r="Q1" s="3"/>
      <c r="R1" s="75"/>
      <c r="V1" s="158"/>
      <c r="X1" s="59" t="s">
        <v>212</v>
      </c>
    </row>
    <row r="2" ht="27.75" customHeight="1" spans="1:24">
      <c r="A2" s="54" t="s">
        <v>213</v>
      </c>
      <c r="B2" s="54"/>
      <c r="C2" s="54"/>
      <c r="D2" s="54"/>
      <c r="E2" s="54"/>
      <c r="F2" s="54"/>
      <c r="G2" s="54"/>
      <c r="H2" s="54"/>
      <c r="I2" s="54"/>
      <c r="J2" s="5"/>
      <c r="K2" s="54"/>
      <c r="L2" s="54"/>
      <c r="M2" s="54"/>
      <c r="N2" s="54"/>
      <c r="O2" s="5"/>
      <c r="P2" s="5"/>
      <c r="Q2" s="5"/>
      <c r="R2" s="54"/>
      <c r="S2" s="54"/>
      <c r="T2" s="54"/>
      <c r="U2" s="54"/>
      <c r="V2" s="54"/>
      <c r="W2" s="54"/>
      <c r="X2" s="54"/>
    </row>
    <row r="3" ht="18.75" customHeight="1" spans="1:24">
      <c r="A3" s="6" t="s">
        <v>2</v>
      </c>
      <c r="B3" s="160"/>
      <c r="C3" s="160"/>
      <c r="D3" s="160"/>
      <c r="E3" s="160"/>
      <c r="F3" s="160"/>
      <c r="G3" s="160"/>
      <c r="H3" s="77"/>
      <c r="I3" s="77"/>
      <c r="J3" s="8"/>
      <c r="K3" s="77"/>
      <c r="L3" s="77"/>
      <c r="M3" s="77"/>
      <c r="N3" s="77"/>
      <c r="O3" s="8"/>
      <c r="P3" s="8"/>
      <c r="Q3" s="8"/>
      <c r="R3" s="77"/>
      <c r="V3" s="158"/>
      <c r="X3" s="109" t="s">
        <v>205</v>
      </c>
    </row>
    <row r="4" ht="18" customHeight="1" spans="1:24">
      <c r="A4" s="10" t="s">
        <v>214</v>
      </c>
      <c r="B4" s="10" t="s">
        <v>215</v>
      </c>
      <c r="C4" s="10" t="s">
        <v>216</v>
      </c>
      <c r="D4" s="10" t="s">
        <v>217</v>
      </c>
      <c r="E4" s="10" t="s">
        <v>218</v>
      </c>
      <c r="F4" s="10" t="s">
        <v>219</v>
      </c>
      <c r="G4" s="10" t="s">
        <v>220</v>
      </c>
      <c r="H4" s="161" t="s">
        <v>221</v>
      </c>
      <c r="I4" s="111" t="s">
        <v>221</v>
      </c>
      <c r="J4" s="13"/>
      <c r="K4" s="111"/>
      <c r="L4" s="111"/>
      <c r="M4" s="111"/>
      <c r="N4" s="111"/>
      <c r="O4" s="13"/>
      <c r="P4" s="13"/>
      <c r="Q4" s="13"/>
      <c r="R4" s="110" t="s">
        <v>39</v>
      </c>
      <c r="S4" s="111" t="s">
        <v>40</v>
      </c>
      <c r="T4" s="111"/>
      <c r="U4" s="111"/>
      <c r="V4" s="111"/>
      <c r="W4" s="111"/>
      <c r="X4" s="164"/>
    </row>
    <row r="5" ht="18" customHeight="1" spans="1:24">
      <c r="A5" s="15"/>
      <c r="B5" s="135"/>
      <c r="C5" s="15"/>
      <c r="D5" s="15"/>
      <c r="E5" s="15"/>
      <c r="F5" s="15"/>
      <c r="G5" s="15"/>
      <c r="H5" s="133" t="s">
        <v>222</v>
      </c>
      <c r="I5" s="161" t="s">
        <v>36</v>
      </c>
      <c r="J5" s="13"/>
      <c r="K5" s="111"/>
      <c r="L5" s="111"/>
      <c r="M5" s="111"/>
      <c r="N5" s="164"/>
      <c r="O5" s="12" t="s">
        <v>223</v>
      </c>
      <c r="P5" s="13"/>
      <c r="Q5" s="14"/>
      <c r="R5" s="10" t="s">
        <v>39</v>
      </c>
      <c r="S5" s="161" t="s">
        <v>40</v>
      </c>
      <c r="T5" s="110" t="s">
        <v>41</v>
      </c>
      <c r="U5" s="111" t="s">
        <v>40</v>
      </c>
      <c r="V5" s="110" t="s">
        <v>43</v>
      </c>
      <c r="W5" s="110" t="s">
        <v>44</v>
      </c>
      <c r="X5" s="166" t="s">
        <v>45</v>
      </c>
    </row>
    <row r="6" customHeight="1" spans="1:24">
      <c r="A6" s="30"/>
      <c r="B6" s="30"/>
      <c r="C6" s="30"/>
      <c r="D6" s="30"/>
      <c r="E6" s="30"/>
      <c r="F6" s="30"/>
      <c r="G6" s="30"/>
      <c r="H6" s="30"/>
      <c r="I6" s="165" t="s">
        <v>224</v>
      </c>
      <c r="J6" s="166" t="s">
        <v>225</v>
      </c>
      <c r="K6" s="10" t="s">
        <v>226</v>
      </c>
      <c r="L6" s="10" t="s">
        <v>227</v>
      </c>
      <c r="M6" s="10" t="s">
        <v>228</v>
      </c>
      <c r="N6" s="10" t="s">
        <v>229</v>
      </c>
      <c r="O6" s="10" t="s">
        <v>36</v>
      </c>
      <c r="P6" s="10" t="s">
        <v>37</v>
      </c>
      <c r="Q6" s="10" t="s">
        <v>38</v>
      </c>
      <c r="R6" s="30"/>
      <c r="S6" s="10" t="s">
        <v>35</v>
      </c>
      <c r="T6" s="10" t="s">
        <v>41</v>
      </c>
      <c r="U6" s="10" t="s">
        <v>230</v>
      </c>
      <c r="V6" s="10" t="s">
        <v>43</v>
      </c>
      <c r="W6" s="10" t="s">
        <v>44</v>
      </c>
      <c r="X6" s="10" t="s">
        <v>45</v>
      </c>
    </row>
    <row r="7" ht="37.5" customHeight="1" spans="1:24">
      <c r="A7" s="162"/>
      <c r="B7" s="162"/>
      <c r="C7" s="162"/>
      <c r="D7" s="162"/>
      <c r="E7" s="162"/>
      <c r="F7" s="162"/>
      <c r="G7" s="162"/>
      <c r="H7" s="162"/>
      <c r="I7" s="114" t="s">
        <v>35</v>
      </c>
      <c r="J7" s="114" t="s">
        <v>231</v>
      </c>
      <c r="K7" s="18" t="s">
        <v>225</v>
      </c>
      <c r="L7" s="18" t="s">
        <v>227</v>
      </c>
      <c r="M7" s="18" t="s">
        <v>228</v>
      </c>
      <c r="N7" s="18" t="s">
        <v>229</v>
      </c>
      <c r="O7" s="18" t="s">
        <v>227</v>
      </c>
      <c r="P7" s="18" t="s">
        <v>228</v>
      </c>
      <c r="Q7" s="18" t="s">
        <v>229</v>
      </c>
      <c r="R7" s="18" t="s">
        <v>39</v>
      </c>
      <c r="S7" s="18" t="s">
        <v>35</v>
      </c>
      <c r="T7" s="18" t="s">
        <v>41</v>
      </c>
      <c r="U7" s="18" t="s">
        <v>230</v>
      </c>
      <c r="V7" s="18" t="s">
        <v>43</v>
      </c>
      <c r="W7" s="18" t="s">
        <v>44</v>
      </c>
      <c r="X7" s="18" t="s">
        <v>45</v>
      </c>
    </row>
    <row r="8" customHeight="1" spans="1:24">
      <c r="A8" s="22">
        <v>1</v>
      </c>
      <c r="B8" s="22">
        <v>2</v>
      </c>
      <c r="C8" s="22">
        <v>3</v>
      </c>
      <c r="D8" s="22">
        <v>4</v>
      </c>
      <c r="E8" s="22">
        <v>5</v>
      </c>
      <c r="F8" s="22">
        <v>6</v>
      </c>
      <c r="G8" s="22">
        <v>7</v>
      </c>
      <c r="H8" s="22">
        <v>8</v>
      </c>
      <c r="I8" s="22">
        <v>9</v>
      </c>
      <c r="J8" s="22">
        <v>10</v>
      </c>
      <c r="K8" s="22">
        <v>11</v>
      </c>
      <c r="L8" s="22">
        <v>12</v>
      </c>
      <c r="M8" s="22">
        <v>13</v>
      </c>
      <c r="N8" s="22">
        <v>14</v>
      </c>
      <c r="O8" s="22">
        <v>15</v>
      </c>
      <c r="P8" s="22">
        <v>16</v>
      </c>
      <c r="Q8" s="22">
        <v>17</v>
      </c>
      <c r="R8" s="22">
        <v>18</v>
      </c>
      <c r="S8" s="22">
        <v>19</v>
      </c>
      <c r="T8" s="22">
        <v>20</v>
      </c>
      <c r="U8" s="22">
        <v>21</v>
      </c>
      <c r="V8" s="22">
        <v>22</v>
      </c>
      <c r="W8" s="22">
        <v>23</v>
      </c>
      <c r="X8" s="22">
        <v>24</v>
      </c>
    </row>
    <row r="9" ht="21" customHeight="1" spans="1:24">
      <c r="A9" s="163" t="s">
        <v>47</v>
      </c>
      <c r="B9" s="163"/>
      <c r="C9" s="163"/>
      <c r="D9" s="163"/>
      <c r="E9" s="163"/>
      <c r="F9" s="163"/>
      <c r="G9" s="163"/>
      <c r="H9" s="52">
        <v>10783.337014</v>
      </c>
      <c r="I9" s="52">
        <v>10783.337014</v>
      </c>
      <c r="J9" s="52"/>
      <c r="K9" s="52"/>
      <c r="L9" s="52"/>
      <c r="M9" s="52">
        <v>10783.337014</v>
      </c>
      <c r="N9" s="52"/>
      <c r="O9" s="52"/>
      <c r="P9" s="52"/>
      <c r="Q9" s="52"/>
      <c r="R9" s="52"/>
      <c r="S9" s="52"/>
      <c r="T9" s="52"/>
      <c r="U9" s="52"/>
      <c r="V9" s="52"/>
      <c r="W9" s="52"/>
      <c r="X9" s="52"/>
    </row>
    <row r="10" ht="21" customHeight="1" spans="1:24">
      <c r="A10" s="163" t="s">
        <v>49</v>
      </c>
      <c r="B10" s="23" t="s">
        <v>232</v>
      </c>
      <c r="C10" s="23" t="s">
        <v>232</v>
      </c>
      <c r="D10" s="23" t="s">
        <v>232</v>
      </c>
      <c r="E10" s="23" t="s">
        <v>232</v>
      </c>
      <c r="F10" s="23" t="s">
        <v>232</v>
      </c>
      <c r="G10" s="23" t="s">
        <v>232</v>
      </c>
      <c r="H10" s="52">
        <v>393.777197</v>
      </c>
      <c r="I10" s="52">
        <v>393.777197</v>
      </c>
      <c r="J10" s="52"/>
      <c r="K10" s="52"/>
      <c r="L10" s="52"/>
      <c r="M10" s="52">
        <v>393.777197</v>
      </c>
      <c r="N10" s="52"/>
      <c r="O10" s="52"/>
      <c r="P10" s="52"/>
      <c r="Q10" s="52"/>
      <c r="R10" s="52"/>
      <c r="S10" s="52"/>
      <c r="T10" s="52"/>
      <c r="U10" s="52"/>
      <c r="V10" s="52"/>
      <c r="W10" s="52"/>
      <c r="X10" s="52"/>
    </row>
    <row r="11" ht="27.75" customHeight="1" spans="1:24">
      <c r="A11" s="23" t="s">
        <v>233</v>
      </c>
      <c r="B11" s="23" t="s">
        <v>234</v>
      </c>
      <c r="C11" s="23" t="s">
        <v>235</v>
      </c>
      <c r="D11" s="23" t="s">
        <v>119</v>
      </c>
      <c r="E11" s="23" t="s">
        <v>236</v>
      </c>
      <c r="F11" s="23" t="s">
        <v>237</v>
      </c>
      <c r="G11" s="23" t="s">
        <v>238</v>
      </c>
      <c r="H11" s="52">
        <v>53.9508</v>
      </c>
      <c r="I11" s="52">
        <v>53.9508</v>
      </c>
      <c r="J11" s="52"/>
      <c r="K11" s="52"/>
      <c r="L11" s="52"/>
      <c r="M11" s="52">
        <v>53.9508</v>
      </c>
      <c r="N11" s="52"/>
      <c r="O11" s="52"/>
      <c r="P11" s="52"/>
      <c r="Q11" s="52"/>
      <c r="R11" s="52"/>
      <c r="S11" s="52"/>
      <c r="T11" s="52"/>
      <c r="U11" s="52"/>
      <c r="V11" s="52"/>
      <c r="W11" s="52"/>
      <c r="X11" s="52"/>
    </row>
    <row r="12" ht="27.75" customHeight="1" spans="1:24">
      <c r="A12" s="23" t="s">
        <v>233</v>
      </c>
      <c r="B12" s="23" t="s">
        <v>239</v>
      </c>
      <c r="C12" s="23" t="s">
        <v>240</v>
      </c>
      <c r="D12" s="23" t="s">
        <v>123</v>
      </c>
      <c r="E12" s="23" t="s">
        <v>241</v>
      </c>
      <c r="F12" s="23" t="s">
        <v>237</v>
      </c>
      <c r="G12" s="23" t="s">
        <v>238</v>
      </c>
      <c r="H12" s="52">
        <v>23.826</v>
      </c>
      <c r="I12" s="52">
        <v>23.826</v>
      </c>
      <c r="J12" s="52"/>
      <c r="K12" s="52"/>
      <c r="L12" s="52"/>
      <c r="M12" s="52">
        <v>23.826</v>
      </c>
      <c r="N12" s="52"/>
      <c r="O12" s="52"/>
      <c r="P12" s="52"/>
      <c r="Q12" s="52"/>
      <c r="R12" s="52"/>
      <c r="S12" s="52"/>
      <c r="T12" s="52"/>
      <c r="U12" s="52"/>
      <c r="V12" s="52"/>
      <c r="W12" s="52"/>
      <c r="X12" s="52"/>
    </row>
    <row r="13" ht="27.75" customHeight="1" spans="1:24">
      <c r="A13" s="23" t="s">
        <v>233</v>
      </c>
      <c r="B13" s="23" t="s">
        <v>242</v>
      </c>
      <c r="C13" s="23" t="s">
        <v>243</v>
      </c>
      <c r="D13" s="23" t="s">
        <v>119</v>
      </c>
      <c r="E13" s="23" t="s">
        <v>236</v>
      </c>
      <c r="F13" s="23" t="s">
        <v>244</v>
      </c>
      <c r="G13" s="23" t="s">
        <v>245</v>
      </c>
      <c r="H13" s="52">
        <v>66.4584</v>
      </c>
      <c r="I13" s="52">
        <v>66.4584</v>
      </c>
      <c r="J13" s="52"/>
      <c r="K13" s="52"/>
      <c r="L13" s="52"/>
      <c r="M13" s="52">
        <v>66.4584</v>
      </c>
      <c r="N13" s="52"/>
      <c r="O13" s="52"/>
      <c r="P13" s="52"/>
      <c r="Q13" s="52"/>
      <c r="R13" s="52"/>
      <c r="S13" s="52"/>
      <c r="T13" s="52"/>
      <c r="U13" s="52"/>
      <c r="V13" s="52"/>
      <c r="W13" s="52"/>
      <c r="X13" s="52"/>
    </row>
    <row r="14" ht="27.75" customHeight="1" spans="1:24">
      <c r="A14" s="23" t="s">
        <v>233</v>
      </c>
      <c r="B14" s="23" t="s">
        <v>246</v>
      </c>
      <c r="C14" s="23" t="s">
        <v>247</v>
      </c>
      <c r="D14" s="23" t="s">
        <v>123</v>
      </c>
      <c r="E14" s="23" t="s">
        <v>241</v>
      </c>
      <c r="F14" s="23" t="s">
        <v>244</v>
      </c>
      <c r="G14" s="23" t="s">
        <v>245</v>
      </c>
      <c r="H14" s="52">
        <v>3.6</v>
      </c>
      <c r="I14" s="52">
        <v>3.6</v>
      </c>
      <c r="J14" s="52"/>
      <c r="K14" s="52"/>
      <c r="L14" s="52"/>
      <c r="M14" s="52">
        <v>3.6</v>
      </c>
      <c r="N14" s="52"/>
      <c r="O14" s="52"/>
      <c r="P14" s="52"/>
      <c r="Q14" s="52"/>
      <c r="R14" s="52"/>
      <c r="S14" s="52"/>
      <c r="T14" s="52"/>
      <c r="U14" s="52"/>
      <c r="V14" s="52"/>
      <c r="W14" s="52"/>
      <c r="X14" s="52"/>
    </row>
    <row r="15" ht="27.75" customHeight="1" spans="1:24">
      <c r="A15" s="23" t="s">
        <v>233</v>
      </c>
      <c r="B15" s="23" t="s">
        <v>248</v>
      </c>
      <c r="C15" s="23" t="s">
        <v>249</v>
      </c>
      <c r="D15" s="23" t="s">
        <v>119</v>
      </c>
      <c r="E15" s="23" t="s">
        <v>236</v>
      </c>
      <c r="F15" s="23" t="s">
        <v>250</v>
      </c>
      <c r="G15" s="23" t="s">
        <v>251</v>
      </c>
      <c r="H15" s="52">
        <v>4.4959</v>
      </c>
      <c r="I15" s="52">
        <v>4.4959</v>
      </c>
      <c r="J15" s="52"/>
      <c r="K15" s="52"/>
      <c r="L15" s="52"/>
      <c r="M15" s="52">
        <v>4.4959</v>
      </c>
      <c r="N15" s="52"/>
      <c r="O15" s="52"/>
      <c r="P15" s="52"/>
      <c r="Q15" s="52"/>
      <c r="R15" s="52"/>
      <c r="S15" s="52"/>
      <c r="T15" s="52"/>
      <c r="U15" s="52"/>
      <c r="V15" s="52"/>
      <c r="W15" s="52"/>
      <c r="X15" s="52"/>
    </row>
    <row r="16" ht="27.75" customHeight="1" spans="1:24">
      <c r="A16" s="23" t="s">
        <v>233</v>
      </c>
      <c r="B16" s="23" t="s">
        <v>252</v>
      </c>
      <c r="C16" s="23" t="s">
        <v>253</v>
      </c>
      <c r="D16" s="23" t="s">
        <v>123</v>
      </c>
      <c r="E16" s="23" t="s">
        <v>241</v>
      </c>
      <c r="F16" s="23" t="s">
        <v>254</v>
      </c>
      <c r="G16" s="23" t="s">
        <v>255</v>
      </c>
      <c r="H16" s="52">
        <v>1.9855</v>
      </c>
      <c r="I16" s="52">
        <v>1.9855</v>
      </c>
      <c r="J16" s="52"/>
      <c r="K16" s="52"/>
      <c r="L16" s="52"/>
      <c r="M16" s="52">
        <v>1.9855</v>
      </c>
      <c r="N16" s="52"/>
      <c r="O16" s="52"/>
      <c r="P16" s="52"/>
      <c r="Q16" s="52"/>
      <c r="R16" s="52"/>
      <c r="S16" s="52"/>
      <c r="T16" s="52"/>
      <c r="U16" s="52"/>
      <c r="V16" s="52"/>
      <c r="W16" s="52"/>
      <c r="X16" s="52"/>
    </row>
    <row r="17" ht="27.75" customHeight="1" spans="1:24">
      <c r="A17" s="23" t="s">
        <v>233</v>
      </c>
      <c r="B17" s="23" t="s">
        <v>256</v>
      </c>
      <c r="C17" s="23" t="s">
        <v>257</v>
      </c>
      <c r="D17" s="23" t="s">
        <v>119</v>
      </c>
      <c r="E17" s="23" t="s">
        <v>236</v>
      </c>
      <c r="F17" s="23" t="s">
        <v>250</v>
      </c>
      <c r="G17" s="23" t="s">
        <v>251</v>
      </c>
      <c r="H17" s="52">
        <v>15</v>
      </c>
      <c r="I17" s="52">
        <v>15</v>
      </c>
      <c r="J17" s="52"/>
      <c r="K17" s="52"/>
      <c r="L17" s="52"/>
      <c r="M17" s="52">
        <v>15</v>
      </c>
      <c r="N17" s="52"/>
      <c r="O17" s="52"/>
      <c r="P17" s="52"/>
      <c r="Q17" s="52"/>
      <c r="R17" s="52"/>
      <c r="S17" s="52"/>
      <c r="T17" s="52"/>
      <c r="U17" s="52"/>
      <c r="V17" s="52"/>
      <c r="W17" s="52"/>
      <c r="X17" s="52"/>
    </row>
    <row r="18" ht="27.75" customHeight="1" spans="1:24">
      <c r="A18" s="23" t="s">
        <v>233</v>
      </c>
      <c r="B18" s="23" t="s">
        <v>258</v>
      </c>
      <c r="C18" s="23" t="s">
        <v>259</v>
      </c>
      <c r="D18" s="23" t="s">
        <v>123</v>
      </c>
      <c r="E18" s="23" t="s">
        <v>241</v>
      </c>
      <c r="F18" s="23" t="s">
        <v>254</v>
      </c>
      <c r="G18" s="23" t="s">
        <v>255</v>
      </c>
      <c r="H18" s="52">
        <v>6.972</v>
      </c>
      <c r="I18" s="52">
        <v>6.972</v>
      </c>
      <c r="J18" s="52"/>
      <c r="K18" s="52"/>
      <c r="L18" s="52"/>
      <c r="M18" s="52">
        <v>6.972</v>
      </c>
      <c r="N18" s="52"/>
      <c r="O18" s="52"/>
      <c r="P18" s="52"/>
      <c r="Q18" s="52"/>
      <c r="R18" s="52"/>
      <c r="S18" s="52"/>
      <c r="T18" s="52"/>
      <c r="U18" s="52"/>
      <c r="V18" s="52"/>
      <c r="W18" s="52"/>
      <c r="X18" s="52"/>
    </row>
    <row r="19" ht="27.75" customHeight="1" spans="1:24">
      <c r="A19" s="23" t="s">
        <v>233</v>
      </c>
      <c r="B19" s="23" t="s">
        <v>260</v>
      </c>
      <c r="C19" s="23" t="s">
        <v>261</v>
      </c>
      <c r="D19" s="23" t="s">
        <v>123</v>
      </c>
      <c r="E19" s="23" t="s">
        <v>241</v>
      </c>
      <c r="F19" s="23" t="s">
        <v>254</v>
      </c>
      <c r="G19" s="23" t="s">
        <v>255</v>
      </c>
      <c r="H19" s="52">
        <v>9.984</v>
      </c>
      <c r="I19" s="52">
        <v>9.984</v>
      </c>
      <c r="J19" s="52"/>
      <c r="K19" s="52"/>
      <c r="L19" s="52"/>
      <c r="M19" s="52">
        <v>9.984</v>
      </c>
      <c r="N19" s="52"/>
      <c r="O19" s="52"/>
      <c r="P19" s="52"/>
      <c r="Q19" s="52"/>
      <c r="R19" s="52"/>
      <c r="S19" s="52"/>
      <c r="T19" s="52"/>
      <c r="U19" s="52"/>
      <c r="V19" s="52"/>
      <c r="W19" s="52"/>
      <c r="X19" s="52"/>
    </row>
    <row r="20" ht="27.75" customHeight="1" spans="1:24">
      <c r="A20" s="23" t="s">
        <v>233</v>
      </c>
      <c r="B20" s="23" t="s">
        <v>262</v>
      </c>
      <c r="C20" s="23" t="s">
        <v>263</v>
      </c>
      <c r="D20" s="23" t="s">
        <v>123</v>
      </c>
      <c r="E20" s="23" t="s">
        <v>241</v>
      </c>
      <c r="F20" s="23" t="s">
        <v>254</v>
      </c>
      <c r="G20" s="23" t="s">
        <v>255</v>
      </c>
      <c r="H20" s="52">
        <v>17.0976</v>
      </c>
      <c r="I20" s="52">
        <v>17.0976</v>
      </c>
      <c r="J20" s="52"/>
      <c r="K20" s="52"/>
      <c r="L20" s="52"/>
      <c r="M20" s="52">
        <v>17.0976</v>
      </c>
      <c r="N20" s="52"/>
      <c r="O20" s="52"/>
      <c r="P20" s="52"/>
      <c r="Q20" s="52"/>
      <c r="R20" s="52"/>
      <c r="S20" s="52"/>
      <c r="T20" s="52"/>
      <c r="U20" s="52"/>
      <c r="V20" s="52"/>
      <c r="W20" s="52"/>
      <c r="X20" s="52"/>
    </row>
    <row r="21" ht="27.75" customHeight="1" spans="1:24">
      <c r="A21" s="23" t="s">
        <v>233</v>
      </c>
      <c r="B21" s="23" t="s">
        <v>264</v>
      </c>
      <c r="C21" s="23" t="s">
        <v>265</v>
      </c>
      <c r="D21" s="23" t="s">
        <v>103</v>
      </c>
      <c r="E21" s="23" t="s">
        <v>266</v>
      </c>
      <c r="F21" s="23" t="s">
        <v>267</v>
      </c>
      <c r="G21" s="23" t="s">
        <v>268</v>
      </c>
      <c r="H21" s="52">
        <v>30.302432</v>
      </c>
      <c r="I21" s="52">
        <v>30.302432</v>
      </c>
      <c r="J21" s="52"/>
      <c r="K21" s="52"/>
      <c r="L21" s="52"/>
      <c r="M21" s="52">
        <v>30.302432</v>
      </c>
      <c r="N21" s="52"/>
      <c r="O21" s="52"/>
      <c r="P21" s="52"/>
      <c r="Q21" s="52"/>
      <c r="R21" s="52"/>
      <c r="S21" s="52"/>
      <c r="T21" s="52"/>
      <c r="U21" s="52"/>
      <c r="V21" s="52"/>
      <c r="W21" s="52"/>
      <c r="X21" s="52"/>
    </row>
    <row r="22" ht="27.75" customHeight="1" spans="1:24">
      <c r="A22" s="23" t="s">
        <v>233</v>
      </c>
      <c r="B22" s="23" t="s">
        <v>269</v>
      </c>
      <c r="C22" s="23" t="s">
        <v>270</v>
      </c>
      <c r="D22" s="23" t="s">
        <v>157</v>
      </c>
      <c r="E22" s="23" t="s">
        <v>271</v>
      </c>
      <c r="F22" s="23" t="s">
        <v>272</v>
      </c>
      <c r="G22" s="23" t="s">
        <v>273</v>
      </c>
      <c r="H22" s="52">
        <v>10.928628</v>
      </c>
      <c r="I22" s="52">
        <v>10.928628</v>
      </c>
      <c r="J22" s="52"/>
      <c r="K22" s="52"/>
      <c r="L22" s="52"/>
      <c r="M22" s="52">
        <v>10.928628</v>
      </c>
      <c r="N22" s="52"/>
      <c r="O22" s="52"/>
      <c r="P22" s="52"/>
      <c r="Q22" s="52"/>
      <c r="R22" s="52"/>
      <c r="S22" s="52"/>
      <c r="T22" s="52"/>
      <c r="U22" s="52"/>
      <c r="V22" s="52"/>
      <c r="W22" s="52"/>
      <c r="X22" s="52"/>
    </row>
    <row r="23" ht="27.75" customHeight="1" spans="1:24">
      <c r="A23" s="23" t="s">
        <v>233</v>
      </c>
      <c r="B23" s="23" t="s">
        <v>269</v>
      </c>
      <c r="C23" s="23" t="s">
        <v>270</v>
      </c>
      <c r="D23" s="23" t="s">
        <v>159</v>
      </c>
      <c r="E23" s="23" t="s">
        <v>274</v>
      </c>
      <c r="F23" s="23" t="s">
        <v>272</v>
      </c>
      <c r="G23" s="23" t="s">
        <v>273</v>
      </c>
      <c r="H23" s="52">
        <v>5.533164</v>
      </c>
      <c r="I23" s="52">
        <v>5.533164</v>
      </c>
      <c r="J23" s="52"/>
      <c r="K23" s="52"/>
      <c r="L23" s="52"/>
      <c r="M23" s="52">
        <v>5.533164</v>
      </c>
      <c r="N23" s="52"/>
      <c r="O23" s="52"/>
      <c r="P23" s="52"/>
      <c r="Q23" s="52"/>
      <c r="R23" s="52"/>
      <c r="S23" s="52"/>
      <c r="T23" s="52"/>
      <c r="U23" s="52"/>
      <c r="V23" s="52"/>
      <c r="W23" s="52"/>
      <c r="X23" s="52"/>
    </row>
    <row r="24" ht="27.75" customHeight="1" spans="1:24">
      <c r="A24" s="23" t="s">
        <v>233</v>
      </c>
      <c r="B24" s="23" t="s">
        <v>275</v>
      </c>
      <c r="C24" s="23" t="s">
        <v>276</v>
      </c>
      <c r="D24" s="23" t="s">
        <v>161</v>
      </c>
      <c r="E24" s="23" t="s">
        <v>277</v>
      </c>
      <c r="F24" s="23" t="s">
        <v>278</v>
      </c>
      <c r="G24" s="23" t="s">
        <v>279</v>
      </c>
      <c r="H24" s="52">
        <v>0.695101</v>
      </c>
      <c r="I24" s="52">
        <v>0.695101</v>
      </c>
      <c r="J24" s="52"/>
      <c r="K24" s="52"/>
      <c r="L24" s="52"/>
      <c r="M24" s="52">
        <v>0.695101</v>
      </c>
      <c r="N24" s="52"/>
      <c r="O24" s="52"/>
      <c r="P24" s="52"/>
      <c r="Q24" s="52"/>
      <c r="R24" s="52"/>
      <c r="S24" s="52"/>
      <c r="T24" s="52"/>
      <c r="U24" s="52"/>
      <c r="V24" s="52"/>
      <c r="W24" s="52"/>
      <c r="X24" s="52"/>
    </row>
    <row r="25" ht="27.75" customHeight="1" spans="1:24">
      <c r="A25" s="23" t="s">
        <v>233</v>
      </c>
      <c r="B25" s="23" t="s">
        <v>280</v>
      </c>
      <c r="C25" s="23" t="s">
        <v>281</v>
      </c>
      <c r="D25" s="23" t="s">
        <v>161</v>
      </c>
      <c r="E25" s="23" t="s">
        <v>277</v>
      </c>
      <c r="F25" s="23" t="s">
        <v>278</v>
      </c>
      <c r="G25" s="23" t="s">
        <v>279</v>
      </c>
      <c r="H25" s="52">
        <v>1.53</v>
      </c>
      <c r="I25" s="52">
        <v>1.53</v>
      </c>
      <c r="J25" s="52"/>
      <c r="K25" s="52"/>
      <c r="L25" s="52"/>
      <c r="M25" s="52">
        <v>1.53</v>
      </c>
      <c r="N25" s="52"/>
      <c r="O25" s="52"/>
      <c r="P25" s="52"/>
      <c r="Q25" s="52"/>
      <c r="R25" s="52"/>
      <c r="S25" s="52"/>
      <c r="T25" s="52"/>
      <c r="U25" s="52"/>
      <c r="V25" s="52"/>
      <c r="W25" s="52"/>
      <c r="X25" s="52"/>
    </row>
    <row r="26" ht="27.75" customHeight="1" spans="1:24">
      <c r="A26" s="23" t="s">
        <v>233</v>
      </c>
      <c r="B26" s="23" t="s">
        <v>282</v>
      </c>
      <c r="C26" s="23" t="s">
        <v>283</v>
      </c>
      <c r="D26" s="23" t="s">
        <v>113</v>
      </c>
      <c r="E26" s="23" t="s">
        <v>284</v>
      </c>
      <c r="F26" s="23" t="s">
        <v>278</v>
      </c>
      <c r="G26" s="23" t="s">
        <v>279</v>
      </c>
      <c r="H26" s="52">
        <v>0.572552</v>
      </c>
      <c r="I26" s="52">
        <v>0.572552</v>
      </c>
      <c r="J26" s="52"/>
      <c r="K26" s="52"/>
      <c r="L26" s="52"/>
      <c r="M26" s="52">
        <v>0.572552</v>
      </c>
      <c r="N26" s="52"/>
      <c r="O26" s="52"/>
      <c r="P26" s="52"/>
      <c r="Q26" s="52"/>
      <c r="R26" s="52"/>
      <c r="S26" s="52"/>
      <c r="T26" s="52"/>
      <c r="U26" s="52"/>
      <c r="V26" s="52"/>
      <c r="W26" s="52"/>
      <c r="X26" s="52"/>
    </row>
    <row r="27" ht="27.75" customHeight="1" spans="1:24">
      <c r="A27" s="23" t="s">
        <v>233</v>
      </c>
      <c r="B27" s="23" t="s">
        <v>285</v>
      </c>
      <c r="C27" s="23" t="s">
        <v>286</v>
      </c>
      <c r="D27" s="23" t="s">
        <v>175</v>
      </c>
      <c r="E27" s="23" t="s">
        <v>286</v>
      </c>
      <c r="F27" s="23" t="s">
        <v>287</v>
      </c>
      <c r="G27" s="23" t="s">
        <v>286</v>
      </c>
      <c r="H27" s="52">
        <v>22.726824</v>
      </c>
      <c r="I27" s="52">
        <v>22.726824</v>
      </c>
      <c r="J27" s="52"/>
      <c r="K27" s="52"/>
      <c r="L27" s="52"/>
      <c r="M27" s="52">
        <v>22.726824</v>
      </c>
      <c r="N27" s="52"/>
      <c r="O27" s="52"/>
      <c r="P27" s="52"/>
      <c r="Q27" s="52"/>
      <c r="R27" s="52"/>
      <c r="S27" s="52"/>
      <c r="T27" s="52"/>
      <c r="U27" s="52"/>
      <c r="V27" s="52"/>
      <c r="W27" s="52"/>
      <c r="X27" s="52"/>
    </row>
    <row r="28" ht="27.75" customHeight="1" spans="1:24">
      <c r="A28" s="23" t="s">
        <v>233</v>
      </c>
      <c r="B28" s="23" t="s">
        <v>288</v>
      </c>
      <c r="C28" s="23" t="s">
        <v>289</v>
      </c>
      <c r="D28" s="23" t="s">
        <v>119</v>
      </c>
      <c r="E28" s="23" t="s">
        <v>236</v>
      </c>
      <c r="F28" s="23" t="s">
        <v>290</v>
      </c>
      <c r="G28" s="23" t="s">
        <v>291</v>
      </c>
      <c r="H28" s="52">
        <v>1.2</v>
      </c>
      <c r="I28" s="52">
        <v>1.2</v>
      </c>
      <c r="J28" s="52"/>
      <c r="K28" s="52"/>
      <c r="L28" s="52"/>
      <c r="M28" s="52">
        <v>1.2</v>
      </c>
      <c r="N28" s="52"/>
      <c r="O28" s="52"/>
      <c r="P28" s="52"/>
      <c r="Q28" s="52"/>
      <c r="R28" s="52"/>
      <c r="S28" s="52"/>
      <c r="T28" s="52"/>
      <c r="U28" s="52"/>
      <c r="V28" s="52"/>
      <c r="W28" s="52"/>
      <c r="X28" s="52"/>
    </row>
    <row r="29" ht="27.75" customHeight="1" spans="1:24">
      <c r="A29" s="23" t="s">
        <v>233</v>
      </c>
      <c r="B29" s="23" t="s">
        <v>292</v>
      </c>
      <c r="C29" s="23" t="s">
        <v>293</v>
      </c>
      <c r="D29" s="23" t="s">
        <v>119</v>
      </c>
      <c r="E29" s="23" t="s">
        <v>236</v>
      </c>
      <c r="F29" s="23" t="s">
        <v>294</v>
      </c>
      <c r="G29" s="23" t="s">
        <v>295</v>
      </c>
      <c r="H29" s="52">
        <v>0.695</v>
      </c>
      <c r="I29" s="52">
        <v>0.695</v>
      </c>
      <c r="J29" s="52"/>
      <c r="K29" s="52"/>
      <c r="L29" s="52"/>
      <c r="M29" s="52">
        <v>0.695</v>
      </c>
      <c r="N29" s="52"/>
      <c r="O29" s="52"/>
      <c r="P29" s="52"/>
      <c r="Q29" s="52"/>
      <c r="R29" s="52"/>
      <c r="S29" s="52"/>
      <c r="T29" s="52"/>
      <c r="U29" s="52"/>
      <c r="V29" s="52"/>
      <c r="W29" s="52"/>
      <c r="X29" s="52"/>
    </row>
    <row r="30" ht="27.75" customHeight="1" spans="1:24">
      <c r="A30" s="23" t="s">
        <v>233</v>
      </c>
      <c r="B30" s="23" t="s">
        <v>296</v>
      </c>
      <c r="C30" s="23" t="s">
        <v>297</v>
      </c>
      <c r="D30" s="23" t="s">
        <v>119</v>
      </c>
      <c r="E30" s="23" t="s">
        <v>236</v>
      </c>
      <c r="F30" s="23" t="s">
        <v>298</v>
      </c>
      <c r="G30" s="23" t="s">
        <v>209</v>
      </c>
      <c r="H30" s="52">
        <v>2.45</v>
      </c>
      <c r="I30" s="52">
        <v>2.45</v>
      </c>
      <c r="J30" s="52"/>
      <c r="K30" s="52"/>
      <c r="L30" s="52"/>
      <c r="M30" s="52">
        <v>2.45</v>
      </c>
      <c r="N30" s="52"/>
      <c r="O30" s="52"/>
      <c r="P30" s="52"/>
      <c r="Q30" s="52"/>
      <c r="R30" s="52"/>
      <c r="S30" s="52"/>
      <c r="T30" s="52"/>
      <c r="U30" s="52"/>
      <c r="V30" s="52"/>
      <c r="W30" s="52"/>
      <c r="X30" s="52"/>
    </row>
    <row r="31" ht="27.75" customHeight="1" spans="1:24">
      <c r="A31" s="23" t="s">
        <v>233</v>
      </c>
      <c r="B31" s="23" t="s">
        <v>288</v>
      </c>
      <c r="C31" s="23" t="s">
        <v>289</v>
      </c>
      <c r="D31" s="23" t="s">
        <v>119</v>
      </c>
      <c r="E31" s="23" t="s">
        <v>236</v>
      </c>
      <c r="F31" s="23" t="s">
        <v>299</v>
      </c>
      <c r="G31" s="23" t="s">
        <v>300</v>
      </c>
      <c r="H31" s="52">
        <v>1.805</v>
      </c>
      <c r="I31" s="52">
        <v>1.805</v>
      </c>
      <c r="J31" s="52"/>
      <c r="K31" s="52"/>
      <c r="L31" s="52"/>
      <c r="M31" s="52">
        <v>1.805</v>
      </c>
      <c r="N31" s="52"/>
      <c r="O31" s="52"/>
      <c r="P31" s="52"/>
      <c r="Q31" s="52"/>
      <c r="R31" s="52"/>
      <c r="S31" s="52"/>
      <c r="T31" s="52"/>
      <c r="U31" s="52"/>
      <c r="V31" s="52"/>
      <c r="W31" s="52"/>
      <c r="X31" s="52"/>
    </row>
    <row r="32" ht="27.75" customHeight="1" spans="1:24">
      <c r="A32" s="23" t="s">
        <v>233</v>
      </c>
      <c r="B32" s="23" t="s">
        <v>288</v>
      </c>
      <c r="C32" s="23" t="s">
        <v>289</v>
      </c>
      <c r="D32" s="23" t="s">
        <v>119</v>
      </c>
      <c r="E32" s="23" t="s">
        <v>236</v>
      </c>
      <c r="F32" s="23" t="s">
        <v>301</v>
      </c>
      <c r="G32" s="23" t="s">
        <v>302</v>
      </c>
      <c r="H32" s="52">
        <v>1.05</v>
      </c>
      <c r="I32" s="52">
        <v>1.05</v>
      </c>
      <c r="J32" s="52"/>
      <c r="K32" s="52"/>
      <c r="L32" s="52"/>
      <c r="M32" s="52">
        <v>1.05</v>
      </c>
      <c r="N32" s="52"/>
      <c r="O32" s="52"/>
      <c r="P32" s="52"/>
      <c r="Q32" s="52"/>
      <c r="R32" s="52"/>
      <c r="S32" s="52"/>
      <c r="T32" s="52"/>
      <c r="U32" s="52"/>
      <c r="V32" s="52"/>
      <c r="W32" s="52"/>
      <c r="X32" s="52"/>
    </row>
    <row r="33" ht="27.75" customHeight="1" spans="1:24">
      <c r="A33" s="23" t="s">
        <v>233</v>
      </c>
      <c r="B33" s="23" t="s">
        <v>288</v>
      </c>
      <c r="C33" s="23" t="s">
        <v>289</v>
      </c>
      <c r="D33" s="23" t="s">
        <v>123</v>
      </c>
      <c r="E33" s="23" t="s">
        <v>241</v>
      </c>
      <c r="F33" s="23" t="s">
        <v>301</v>
      </c>
      <c r="G33" s="23" t="s">
        <v>302</v>
      </c>
      <c r="H33" s="52">
        <v>0.7</v>
      </c>
      <c r="I33" s="52">
        <v>0.7</v>
      </c>
      <c r="J33" s="52"/>
      <c r="K33" s="52"/>
      <c r="L33" s="52"/>
      <c r="M33" s="52">
        <v>0.7</v>
      </c>
      <c r="N33" s="52"/>
      <c r="O33" s="52"/>
      <c r="P33" s="52"/>
      <c r="Q33" s="52"/>
      <c r="R33" s="52"/>
      <c r="S33" s="52"/>
      <c r="T33" s="52"/>
      <c r="U33" s="52"/>
      <c r="V33" s="52"/>
      <c r="W33" s="52"/>
      <c r="X33" s="52"/>
    </row>
    <row r="34" ht="27.75" customHeight="1" spans="1:24">
      <c r="A34" s="23" t="s">
        <v>233</v>
      </c>
      <c r="B34" s="23" t="s">
        <v>288</v>
      </c>
      <c r="C34" s="23" t="s">
        <v>289</v>
      </c>
      <c r="D34" s="23" t="s">
        <v>123</v>
      </c>
      <c r="E34" s="23" t="s">
        <v>241</v>
      </c>
      <c r="F34" s="23" t="s">
        <v>303</v>
      </c>
      <c r="G34" s="23" t="s">
        <v>304</v>
      </c>
      <c r="H34" s="52">
        <v>0.5</v>
      </c>
      <c r="I34" s="52">
        <v>0.5</v>
      </c>
      <c r="J34" s="52"/>
      <c r="K34" s="52"/>
      <c r="L34" s="52"/>
      <c r="M34" s="52">
        <v>0.5</v>
      </c>
      <c r="N34" s="52"/>
      <c r="O34" s="52"/>
      <c r="P34" s="52"/>
      <c r="Q34" s="52"/>
      <c r="R34" s="52"/>
      <c r="S34" s="52"/>
      <c r="T34" s="52"/>
      <c r="U34" s="52"/>
      <c r="V34" s="52"/>
      <c r="W34" s="52"/>
      <c r="X34" s="52"/>
    </row>
    <row r="35" ht="27.75" customHeight="1" spans="1:24">
      <c r="A35" s="23" t="s">
        <v>233</v>
      </c>
      <c r="B35" s="23" t="s">
        <v>288</v>
      </c>
      <c r="C35" s="23" t="s">
        <v>289</v>
      </c>
      <c r="D35" s="23" t="s">
        <v>123</v>
      </c>
      <c r="E35" s="23" t="s">
        <v>241</v>
      </c>
      <c r="F35" s="23" t="s">
        <v>305</v>
      </c>
      <c r="G35" s="23" t="s">
        <v>306</v>
      </c>
      <c r="H35" s="52">
        <v>0.9</v>
      </c>
      <c r="I35" s="52">
        <v>0.9</v>
      </c>
      <c r="J35" s="52"/>
      <c r="K35" s="52"/>
      <c r="L35" s="52"/>
      <c r="M35" s="52">
        <v>0.9</v>
      </c>
      <c r="N35" s="52"/>
      <c r="O35" s="52"/>
      <c r="P35" s="52"/>
      <c r="Q35" s="52"/>
      <c r="R35" s="52"/>
      <c r="S35" s="52"/>
      <c r="T35" s="52"/>
      <c r="U35" s="52"/>
      <c r="V35" s="52"/>
      <c r="W35" s="52"/>
      <c r="X35" s="52"/>
    </row>
    <row r="36" ht="27.75" customHeight="1" spans="1:24">
      <c r="A36" s="23" t="s">
        <v>233</v>
      </c>
      <c r="B36" s="23" t="s">
        <v>288</v>
      </c>
      <c r="C36" s="23" t="s">
        <v>289</v>
      </c>
      <c r="D36" s="23" t="s">
        <v>123</v>
      </c>
      <c r="E36" s="23" t="s">
        <v>241</v>
      </c>
      <c r="F36" s="23" t="s">
        <v>307</v>
      </c>
      <c r="G36" s="23" t="s">
        <v>308</v>
      </c>
      <c r="H36" s="52">
        <v>1.7</v>
      </c>
      <c r="I36" s="52">
        <v>1.7</v>
      </c>
      <c r="J36" s="52"/>
      <c r="K36" s="52"/>
      <c r="L36" s="52"/>
      <c r="M36" s="52">
        <v>1.7</v>
      </c>
      <c r="N36" s="52"/>
      <c r="O36" s="52"/>
      <c r="P36" s="52"/>
      <c r="Q36" s="52"/>
      <c r="R36" s="52"/>
      <c r="S36" s="52"/>
      <c r="T36" s="52"/>
      <c r="U36" s="52"/>
      <c r="V36" s="52"/>
      <c r="W36" s="52"/>
      <c r="X36" s="52"/>
    </row>
    <row r="37" ht="27.75" customHeight="1" spans="1:24">
      <c r="A37" s="23" t="s">
        <v>233</v>
      </c>
      <c r="B37" s="23" t="s">
        <v>288</v>
      </c>
      <c r="C37" s="23" t="s">
        <v>289</v>
      </c>
      <c r="D37" s="23" t="s">
        <v>123</v>
      </c>
      <c r="E37" s="23" t="s">
        <v>241</v>
      </c>
      <c r="F37" s="23" t="s">
        <v>309</v>
      </c>
      <c r="G37" s="23" t="s">
        <v>310</v>
      </c>
      <c r="H37" s="52">
        <v>1</v>
      </c>
      <c r="I37" s="52">
        <v>1</v>
      </c>
      <c r="J37" s="52"/>
      <c r="K37" s="52"/>
      <c r="L37" s="52"/>
      <c r="M37" s="52">
        <v>1</v>
      </c>
      <c r="N37" s="52"/>
      <c r="O37" s="52"/>
      <c r="P37" s="52"/>
      <c r="Q37" s="52"/>
      <c r="R37" s="52"/>
      <c r="S37" s="52"/>
      <c r="T37" s="52"/>
      <c r="U37" s="52"/>
      <c r="V37" s="52"/>
      <c r="W37" s="52"/>
      <c r="X37" s="52"/>
    </row>
    <row r="38" ht="27.75" customHeight="1" spans="1:24">
      <c r="A38" s="23" t="s">
        <v>233</v>
      </c>
      <c r="B38" s="23" t="s">
        <v>311</v>
      </c>
      <c r="C38" s="23" t="s">
        <v>312</v>
      </c>
      <c r="D38" s="23" t="s">
        <v>119</v>
      </c>
      <c r="E38" s="23" t="s">
        <v>236</v>
      </c>
      <c r="F38" s="23" t="s">
        <v>313</v>
      </c>
      <c r="G38" s="23" t="s">
        <v>312</v>
      </c>
      <c r="H38" s="52">
        <v>2.518502</v>
      </c>
      <c r="I38" s="52">
        <v>2.518502</v>
      </c>
      <c r="J38" s="52"/>
      <c r="K38" s="52"/>
      <c r="L38" s="52"/>
      <c r="M38" s="52">
        <v>2.518502</v>
      </c>
      <c r="N38" s="52"/>
      <c r="O38" s="52"/>
      <c r="P38" s="52"/>
      <c r="Q38" s="52"/>
      <c r="R38" s="52"/>
      <c r="S38" s="52"/>
      <c r="T38" s="52"/>
      <c r="U38" s="52"/>
      <c r="V38" s="52"/>
      <c r="W38" s="52"/>
      <c r="X38" s="52"/>
    </row>
    <row r="39" ht="27.75" customHeight="1" spans="1:24">
      <c r="A39" s="23" t="s">
        <v>233</v>
      </c>
      <c r="B39" s="23" t="s">
        <v>311</v>
      </c>
      <c r="C39" s="23" t="s">
        <v>312</v>
      </c>
      <c r="D39" s="23" t="s">
        <v>123</v>
      </c>
      <c r="E39" s="23" t="s">
        <v>241</v>
      </c>
      <c r="F39" s="23" t="s">
        <v>313</v>
      </c>
      <c r="G39" s="23" t="s">
        <v>312</v>
      </c>
      <c r="H39" s="52">
        <v>1.269302</v>
      </c>
      <c r="I39" s="52">
        <v>1.269302</v>
      </c>
      <c r="J39" s="52"/>
      <c r="K39" s="52"/>
      <c r="L39" s="52"/>
      <c r="M39" s="52">
        <v>1.269302</v>
      </c>
      <c r="N39" s="52"/>
      <c r="O39" s="52"/>
      <c r="P39" s="52"/>
      <c r="Q39" s="52"/>
      <c r="R39" s="52"/>
      <c r="S39" s="52"/>
      <c r="T39" s="52"/>
      <c r="U39" s="52"/>
      <c r="V39" s="52"/>
      <c r="W39" s="52"/>
      <c r="X39" s="52"/>
    </row>
    <row r="40" ht="27.75" customHeight="1" spans="1:24">
      <c r="A40" s="23" t="s">
        <v>233</v>
      </c>
      <c r="B40" s="23" t="s">
        <v>314</v>
      </c>
      <c r="C40" s="23" t="s">
        <v>315</v>
      </c>
      <c r="D40" s="23" t="s">
        <v>119</v>
      </c>
      <c r="E40" s="23" t="s">
        <v>236</v>
      </c>
      <c r="F40" s="23" t="s">
        <v>294</v>
      </c>
      <c r="G40" s="23" t="s">
        <v>295</v>
      </c>
      <c r="H40" s="52">
        <v>3</v>
      </c>
      <c r="I40" s="52">
        <v>3</v>
      </c>
      <c r="J40" s="52"/>
      <c r="K40" s="52"/>
      <c r="L40" s="52"/>
      <c r="M40" s="52">
        <v>3</v>
      </c>
      <c r="N40" s="52"/>
      <c r="O40" s="52"/>
      <c r="P40" s="52"/>
      <c r="Q40" s="52"/>
      <c r="R40" s="52"/>
      <c r="S40" s="52"/>
      <c r="T40" s="52"/>
      <c r="U40" s="52"/>
      <c r="V40" s="52"/>
      <c r="W40" s="52"/>
      <c r="X40" s="52"/>
    </row>
    <row r="41" ht="27.75" customHeight="1" spans="1:24">
      <c r="A41" s="23" t="s">
        <v>233</v>
      </c>
      <c r="B41" s="23" t="s">
        <v>316</v>
      </c>
      <c r="C41" s="23" t="s">
        <v>317</v>
      </c>
      <c r="D41" s="23" t="s">
        <v>119</v>
      </c>
      <c r="E41" s="23" t="s">
        <v>236</v>
      </c>
      <c r="F41" s="23" t="s">
        <v>318</v>
      </c>
      <c r="G41" s="23" t="s">
        <v>319</v>
      </c>
      <c r="H41" s="52">
        <v>11.1</v>
      </c>
      <c r="I41" s="52">
        <v>11.1</v>
      </c>
      <c r="J41" s="52"/>
      <c r="K41" s="52"/>
      <c r="L41" s="52"/>
      <c r="M41" s="52">
        <v>11.1</v>
      </c>
      <c r="N41" s="52"/>
      <c r="O41" s="52"/>
      <c r="P41" s="52"/>
      <c r="Q41" s="52"/>
      <c r="R41" s="52"/>
      <c r="S41" s="52"/>
      <c r="T41" s="52"/>
      <c r="U41" s="52"/>
      <c r="V41" s="52"/>
      <c r="W41" s="52"/>
      <c r="X41" s="52"/>
    </row>
    <row r="42" ht="27.75" customHeight="1" spans="1:24">
      <c r="A42" s="23" t="s">
        <v>233</v>
      </c>
      <c r="B42" s="23" t="s">
        <v>320</v>
      </c>
      <c r="C42" s="23" t="s">
        <v>321</v>
      </c>
      <c r="D42" s="23" t="s">
        <v>99</v>
      </c>
      <c r="E42" s="23" t="s">
        <v>322</v>
      </c>
      <c r="F42" s="23" t="s">
        <v>299</v>
      </c>
      <c r="G42" s="23" t="s">
        <v>300</v>
      </c>
      <c r="H42" s="52">
        <v>1.5</v>
      </c>
      <c r="I42" s="52">
        <v>1.5</v>
      </c>
      <c r="J42" s="52"/>
      <c r="K42" s="52"/>
      <c r="L42" s="52"/>
      <c r="M42" s="52">
        <v>1.5</v>
      </c>
      <c r="N42" s="52"/>
      <c r="O42" s="52"/>
      <c r="P42" s="52"/>
      <c r="Q42" s="52"/>
      <c r="R42" s="52"/>
      <c r="S42" s="52"/>
      <c r="T42" s="52"/>
      <c r="U42" s="52"/>
      <c r="V42" s="52"/>
      <c r="W42" s="52"/>
      <c r="X42" s="52"/>
    </row>
    <row r="43" ht="27.75" customHeight="1" spans="1:24">
      <c r="A43" s="23" t="s">
        <v>233</v>
      </c>
      <c r="B43" s="23" t="s">
        <v>323</v>
      </c>
      <c r="C43" s="23" t="s">
        <v>324</v>
      </c>
      <c r="D43" s="23" t="s">
        <v>99</v>
      </c>
      <c r="E43" s="23" t="s">
        <v>322</v>
      </c>
      <c r="F43" s="23" t="s">
        <v>325</v>
      </c>
      <c r="G43" s="23" t="s">
        <v>324</v>
      </c>
      <c r="H43" s="52">
        <v>80.91558</v>
      </c>
      <c r="I43" s="52">
        <v>80.91558</v>
      </c>
      <c r="J43" s="52"/>
      <c r="K43" s="52"/>
      <c r="L43" s="52"/>
      <c r="M43" s="52">
        <v>80.91558</v>
      </c>
      <c r="N43" s="52"/>
      <c r="O43" s="52"/>
      <c r="P43" s="52"/>
      <c r="Q43" s="52"/>
      <c r="R43" s="52"/>
      <c r="S43" s="52"/>
      <c r="T43" s="52"/>
      <c r="U43" s="52"/>
      <c r="V43" s="52"/>
      <c r="W43" s="52"/>
      <c r="X43" s="52"/>
    </row>
    <row r="44" ht="27.75" customHeight="1" spans="1:24">
      <c r="A44" s="23" t="s">
        <v>233</v>
      </c>
      <c r="B44" s="23" t="s">
        <v>326</v>
      </c>
      <c r="C44" s="23" t="s">
        <v>327</v>
      </c>
      <c r="D44" s="23" t="s">
        <v>109</v>
      </c>
      <c r="E44" s="23" t="s">
        <v>328</v>
      </c>
      <c r="F44" s="23" t="s">
        <v>329</v>
      </c>
      <c r="G44" s="23" t="s">
        <v>330</v>
      </c>
      <c r="H44" s="52">
        <v>1.8603</v>
      </c>
      <c r="I44" s="52">
        <v>1.8603</v>
      </c>
      <c r="J44" s="52"/>
      <c r="K44" s="52"/>
      <c r="L44" s="52"/>
      <c r="M44" s="52">
        <v>1.8603</v>
      </c>
      <c r="N44" s="52"/>
      <c r="O44" s="52"/>
      <c r="P44" s="52"/>
      <c r="Q44" s="52"/>
      <c r="R44" s="52"/>
      <c r="S44" s="52"/>
      <c r="T44" s="52"/>
      <c r="U44" s="52"/>
      <c r="V44" s="52"/>
      <c r="W44" s="52"/>
      <c r="X44" s="52"/>
    </row>
    <row r="45" ht="27.75" customHeight="1" spans="1:24">
      <c r="A45" s="23" t="s">
        <v>233</v>
      </c>
      <c r="B45" s="23" t="s">
        <v>331</v>
      </c>
      <c r="C45" s="23" t="s">
        <v>332</v>
      </c>
      <c r="D45" s="23" t="s">
        <v>109</v>
      </c>
      <c r="E45" s="23" t="s">
        <v>328</v>
      </c>
      <c r="F45" s="23" t="s">
        <v>329</v>
      </c>
      <c r="G45" s="23" t="s">
        <v>330</v>
      </c>
      <c r="H45" s="52">
        <v>3.954612</v>
      </c>
      <c r="I45" s="52">
        <v>3.954612</v>
      </c>
      <c r="J45" s="52"/>
      <c r="K45" s="52"/>
      <c r="L45" s="52"/>
      <c r="M45" s="52">
        <v>3.954612</v>
      </c>
      <c r="N45" s="52"/>
      <c r="O45" s="52"/>
      <c r="P45" s="52"/>
      <c r="Q45" s="52"/>
      <c r="R45" s="52"/>
      <c r="S45" s="52"/>
      <c r="T45" s="52"/>
      <c r="U45" s="52"/>
      <c r="V45" s="52"/>
      <c r="W45" s="52"/>
      <c r="X45" s="52"/>
    </row>
    <row r="46" ht="21" customHeight="1" spans="1:24">
      <c r="A46" s="163" t="s">
        <v>51</v>
      </c>
      <c r="B46" s="26"/>
      <c r="C46" s="26"/>
      <c r="D46" s="26"/>
      <c r="E46" s="26"/>
      <c r="F46" s="26"/>
      <c r="G46" s="26"/>
      <c r="H46" s="52">
        <v>668.786022</v>
      </c>
      <c r="I46" s="52">
        <v>668.786022</v>
      </c>
      <c r="J46" s="52"/>
      <c r="K46" s="52"/>
      <c r="L46" s="52"/>
      <c r="M46" s="52">
        <v>668.786022</v>
      </c>
      <c r="N46" s="52"/>
      <c r="O46" s="52"/>
      <c r="P46" s="52"/>
      <c r="Q46" s="52"/>
      <c r="R46" s="52"/>
      <c r="S46" s="52"/>
      <c r="T46" s="52"/>
      <c r="U46" s="52"/>
      <c r="V46" s="52"/>
      <c r="W46" s="52"/>
      <c r="X46" s="52"/>
    </row>
    <row r="47" ht="27.75" customHeight="1" spans="1:24">
      <c r="A47" s="23" t="s">
        <v>333</v>
      </c>
      <c r="B47" s="23" t="s">
        <v>334</v>
      </c>
      <c r="C47" s="23" t="s">
        <v>240</v>
      </c>
      <c r="D47" s="23" t="s">
        <v>139</v>
      </c>
      <c r="E47" s="23" t="s">
        <v>335</v>
      </c>
      <c r="F47" s="23" t="s">
        <v>237</v>
      </c>
      <c r="G47" s="23" t="s">
        <v>238</v>
      </c>
      <c r="H47" s="52">
        <v>164.1888</v>
      </c>
      <c r="I47" s="52">
        <v>164.1888</v>
      </c>
      <c r="J47" s="52"/>
      <c r="K47" s="52"/>
      <c r="L47" s="52"/>
      <c r="M47" s="52">
        <v>164.1888</v>
      </c>
      <c r="N47" s="52"/>
      <c r="O47" s="52"/>
      <c r="P47" s="52"/>
      <c r="Q47" s="52"/>
      <c r="R47" s="52"/>
      <c r="S47" s="52"/>
      <c r="T47" s="52"/>
      <c r="U47" s="52"/>
      <c r="V47" s="52"/>
      <c r="W47" s="52"/>
      <c r="X47" s="52"/>
    </row>
    <row r="48" ht="27.75" customHeight="1" spans="1:24">
      <c r="A48" s="23" t="s">
        <v>333</v>
      </c>
      <c r="B48" s="23" t="s">
        <v>336</v>
      </c>
      <c r="C48" s="23" t="s">
        <v>247</v>
      </c>
      <c r="D48" s="23" t="s">
        <v>139</v>
      </c>
      <c r="E48" s="23" t="s">
        <v>335</v>
      </c>
      <c r="F48" s="23" t="s">
        <v>244</v>
      </c>
      <c r="G48" s="23" t="s">
        <v>245</v>
      </c>
      <c r="H48" s="52">
        <v>42.3144</v>
      </c>
      <c r="I48" s="52">
        <v>42.3144</v>
      </c>
      <c r="J48" s="52"/>
      <c r="K48" s="52"/>
      <c r="L48" s="52"/>
      <c r="M48" s="52">
        <v>42.3144</v>
      </c>
      <c r="N48" s="52"/>
      <c r="O48" s="52"/>
      <c r="P48" s="52"/>
      <c r="Q48" s="52"/>
      <c r="R48" s="52"/>
      <c r="S48" s="52"/>
      <c r="T48" s="52"/>
      <c r="U48" s="52"/>
      <c r="V48" s="52"/>
      <c r="W48" s="52"/>
      <c r="X48" s="52"/>
    </row>
    <row r="49" ht="27.75" customHeight="1" spans="1:24">
      <c r="A49" s="23" t="s">
        <v>333</v>
      </c>
      <c r="B49" s="23" t="s">
        <v>337</v>
      </c>
      <c r="C49" s="23" t="s">
        <v>253</v>
      </c>
      <c r="D49" s="23" t="s">
        <v>139</v>
      </c>
      <c r="E49" s="23" t="s">
        <v>335</v>
      </c>
      <c r="F49" s="23" t="s">
        <v>254</v>
      </c>
      <c r="G49" s="23" t="s">
        <v>255</v>
      </c>
      <c r="H49" s="52">
        <v>13.6824</v>
      </c>
      <c r="I49" s="52">
        <v>13.6824</v>
      </c>
      <c r="J49" s="52"/>
      <c r="K49" s="52"/>
      <c r="L49" s="52"/>
      <c r="M49" s="52">
        <v>13.6824</v>
      </c>
      <c r="N49" s="52"/>
      <c r="O49" s="52"/>
      <c r="P49" s="52"/>
      <c r="Q49" s="52"/>
      <c r="R49" s="52"/>
      <c r="S49" s="52"/>
      <c r="T49" s="52"/>
      <c r="U49" s="52"/>
      <c r="V49" s="52"/>
      <c r="W49" s="52"/>
      <c r="X49" s="52"/>
    </row>
    <row r="50" ht="27.75" customHeight="1" spans="1:24">
      <c r="A50" s="23" t="s">
        <v>333</v>
      </c>
      <c r="B50" s="23" t="s">
        <v>338</v>
      </c>
      <c r="C50" s="23" t="s">
        <v>259</v>
      </c>
      <c r="D50" s="23" t="s">
        <v>139</v>
      </c>
      <c r="E50" s="23" t="s">
        <v>335</v>
      </c>
      <c r="F50" s="23" t="s">
        <v>254</v>
      </c>
      <c r="G50" s="23" t="s">
        <v>255</v>
      </c>
      <c r="H50" s="52">
        <v>42.828</v>
      </c>
      <c r="I50" s="52">
        <v>42.828</v>
      </c>
      <c r="J50" s="52"/>
      <c r="K50" s="52"/>
      <c r="L50" s="52"/>
      <c r="M50" s="52">
        <v>42.828</v>
      </c>
      <c r="N50" s="52"/>
      <c r="O50" s="52"/>
      <c r="P50" s="52"/>
      <c r="Q50" s="52"/>
      <c r="R50" s="52"/>
      <c r="S50" s="52"/>
      <c r="T50" s="52"/>
      <c r="U50" s="52"/>
      <c r="V50" s="52"/>
      <c r="W50" s="52"/>
      <c r="X50" s="52"/>
    </row>
    <row r="51" ht="27.75" customHeight="1" spans="1:24">
      <c r="A51" s="23" t="s">
        <v>333</v>
      </c>
      <c r="B51" s="23" t="s">
        <v>339</v>
      </c>
      <c r="C51" s="23" t="s">
        <v>261</v>
      </c>
      <c r="D51" s="23" t="s">
        <v>139</v>
      </c>
      <c r="E51" s="23" t="s">
        <v>335</v>
      </c>
      <c r="F51" s="23" t="s">
        <v>254</v>
      </c>
      <c r="G51" s="23" t="s">
        <v>255</v>
      </c>
      <c r="H51" s="52">
        <v>55.944</v>
      </c>
      <c r="I51" s="52">
        <v>55.944</v>
      </c>
      <c r="J51" s="52"/>
      <c r="K51" s="52"/>
      <c r="L51" s="52"/>
      <c r="M51" s="52">
        <v>55.944</v>
      </c>
      <c r="N51" s="52"/>
      <c r="O51" s="52"/>
      <c r="P51" s="52"/>
      <c r="Q51" s="52"/>
      <c r="R51" s="52"/>
      <c r="S51" s="52"/>
      <c r="T51" s="52"/>
      <c r="U51" s="52"/>
      <c r="V51" s="52"/>
      <c r="W51" s="52"/>
      <c r="X51" s="52"/>
    </row>
    <row r="52" ht="27.75" customHeight="1" spans="1:24">
      <c r="A52" s="23" t="s">
        <v>333</v>
      </c>
      <c r="B52" s="23" t="s">
        <v>340</v>
      </c>
      <c r="C52" s="23" t="s">
        <v>263</v>
      </c>
      <c r="D52" s="23" t="s">
        <v>139</v>
      </c>
      <c r="E52" s="23" t="s">
        <v>335</v>
      </c>
      <c r="F52" s="23" t="s">
        <v>254</v>
      </c>
      <c r="G52" s="23" t="s">
        <v>255</v>
      </c>
      <c r="H52" s="52">
        <v>96.69</v>
      </c>
      <c r="I52" s="52">
        <v>96.69</v>
      </c>
      <c r="J52" s="52"/>
      <c r="K52" s="52"/>
      <c r="L52" s="52"/>
      <c r="M52" s="52">
        <v>96.69</v>
      </c>
      <c r="N52" s="52"/>
      <c r="O52" s="52"/>
      <c r="P52" s="52"/>
      <c r="Q52" s="52"/>
      <c r="R52" s="52"/>
      <c r="S52" s="52"/>
      <c r="T52" s="52"/>
      <c r="U52" s="52"/>
      <c r="V52" s="52"/>
      <c r="W52" s="52"/>
      <c r="X52" s="52"/>
    </row>
    <row r="53" ht="27.75" customHeight="1" spans="1:24">
      <c r="A53" s="23" t="s">
        <v>333</v>
      </c>
      <c r="B53" s="23" t="s">
        <v>341</v>
      </c>
      <c r="C53" s="23" t="s">
        <v>265</v>
      </c>
      <c r="D53" s="23" t="s">
        <v>103</v>
      </c>
      <c r="E53" s="23" t="s">
        <v>266</v>
      </c>
      <c r="F53" s="23" t="s">
        <v>267</v>
      </c>
      <c r="G53" s="23" t="s">
        <v>268</v>
      </c>
      <c r="H53" s="52">
        <v>66.503616</v>
      </c>
      <c r="I53" s="52">
        <v>66.503616</v>
      </c>
      <c r="J53" s="52"/>
      <c r="K53" s="52"/>
      <c r="L53" s="52"/>
      <c r="M53" s="52">
        <v>66.503616</v>
      </c>
      <c r="N53" s="52"/>
      <c r="O53" s="52"/>
      <c r="P53" s="52"/>
      <c r="Q53" s="52"/>
      <c r="R53" s="52"/>
      <c r="S53" s="52"/>
      <c r="T53" s="52"/>
      <c r="U53" s="52"/>
      <c r="V53" s="52"/>
      <c r="W53" s="52"/>
      <c r="X53" s="52"/>
    </row>
    <row r="54" ht="27.75" customHeight="1" spans="1:24">
      <c r="A54" s="23" t="s">
        <v>333</v>
      </c>
      <c r="B54" s="23" t="s">
        <v>342</v>
      </c>
      <c r="C54" s="23" t="s">
        <v>270</v>
      </c>
      <c r="D54" s="23" t="s">
        <v>159</v>
      </c>
      <c r="E54" s="23" t="s">
        <v>274</v>
      </c>
      <c r="F54" s="23" t="s">
        <v>272</v>
      </c>
      <c r="G54" s="23" t="s">
        <v>273</v>
      </c>
      <c r="H54" s="52">
        <v>36.176868</v>
      </c>
      <c r="I54" s="52">
        <v>36.176868</v>
      </c>
      <c r="J54" s="52"/>
      <c r="K54" s="52"/>
      <c r="L54" s="52"/>
      <c r="M54" s="52">
        <v>36.176868</v>
      </c>
      <c r="N54" s="52"/>
      <c r="O54" s="52"/>
      <c r="P54" s="52"/>
      <c r="Q54" s="52"/>
      <c r="R54" s="52"/>
      <c r="S54" s="52"/>
      <c r="T54" s="52"/>
      <c r="U54" s="52"/>
      <c r="V54" s="52"/>
      <c r="W54" s="52"/>
      <c r="X54" s="52"/>
    </row>
    <row r="55" ht="27.75" customHeight="1" spans="1:24">
      <c r="A55" s="23" t="s">
        <v>333</v>
      </c>
      <c r="B55" s="23" t="s">
        <v>343</v>
      </c>
      <c r="C55" s="23" t="s">
        <v>276</v>
      </c>
      <c r="D55" s="23" t="s">
        <v>161</v>
      </c>
      <c r="E55" s="23" t="s">
        <v>277</v>
      </c>
      <c r="F55" s="23" t="s">
        <v>278</v>
      </c>
      <c r="G55" s="23" t="s">
        <v>279</v>
      </c>
      <c r="H55" s="52">
        <v>2.078238</v>
      </c>
      <c r="I55" s="52">
        <v>2.078238</v>
      </c>
      <c r="J55" s="52"/>
      <c r="K55" s="52"/>
      <c r="L55" s="52"/>
      <c r="M55" s="52">
        <v>2.078238</v>
      </c>
      <c r="N55" s="52"/>
      <c r="O55" s="52"/>
      <c r="P55" s="52"/>
      <c r="Q55" s="52"/>
      <c r="R55" s="52"/>
      <c r="S55" s="52"/>
      <c r="T55" s="52"/>
      <c r="U55" s="52"/>
      <c r="V55" s="52"/>
      <c r="W55" s="52"/>
      <c r="X55" s="52"/>
    </row>
    <row r="56" ht="27.75" customHeight="1" spans="1:24">
      <c r="A56" s="23" t="s">
        <v>333</v>
      </c>
      <c r="B56" s="23" t="s">
        <v>344</v>
      </c>
      <c r="C56" s="23" t="s">
        <v>281</v>
      </c>
      <c r="D56" s="23" t="s">
        <v>161</v>
      </c>
      <c r="E56" s="23" t="s">
        <v>277</v>
      </c>
      <c r="F56" s="23" t="s">
        <v>278</v>
      </c>
      <c r="G56" s="23" t="s">
        <v>279</v>
      </c>
      <c r="H56" s="52">
        <v>2.074</v>
      </c>
      <c r="I56" s="52">
        <v>2.074</v>
      </c>
      <c r="J56" s="52"/>
      <c r="K56" s="52"/>
      <c r="L56" s="52"/>
      <c r="M56" s="52">
        <v>2.074</v>
      </c>
      <c r="N56" s="52"/>
      <c r="O56" s="52"/>
      <c r="P56" s="52"/>
      <c r="Q56" s="52"/>
      <c r="R56" s="52"/>
      <c r="S56" s="52"/>
      <c r="T56" s="52"/>
      <c r="U56" s="52"/>
      <c r="V56" s="52"/>
      <c r="W56" s="52"/>
      <c r="X56" s="52"/>
    </row>
    <row r="57" ht="27.75" customHeight="1" spans="1:24">
      <c r="A57" s="23" t="s">
        <v>333</v>
      </c>
      <c r="B57" s="23" t="s">
        <v>345</v>
      </c>
      <c r="C57" s="23" t="s">
        <v>283</v>
      </c>
      <c r="D57" s="23" t="s">
        <v>113</v>
      </c>
      <c r="E57" s="23" t="s">
        <v>284</v>
      </c>
      <c r="F57" s="23" t="s">
        <v>278</v>
      </c>
      <c r="G57" s="23" t="s">
        <v>279</v>
      </c>
      <c r="H57" s="52">
        <v>2.813756</v>
      </c>
      <c r="I57" s="52">
        <v>2.813756</v>
      </c>
      <c r="J57" s="52"/>
      <c r="K57" s="52"/>
      <c r="L57" s="52"/>
      <c r="M57" s="52">
        <v>2.813756</v>
      </c>
      <c r="N57" s="52"/>
      <c r="O57" s="52"/>
      <c r="P57" s="52"/>
      <c r="Q57" s="52"/>
      <c r="R57" s="52"/>
      <c r="S57" s="52"/>
      <c r="T57" s="52"/>
      <c r="U57" s="52"/>
      <c r="V57" s="52"/>
      <c r="W57" s="52"/>
      <c r="X57" s="52"/>
    </row>
    <row r="58" ht="27.75" customHeight="1" spans="1:24">
      <c r="A58" s="23" t="s">
        <v>333</v>
      </c>
      <c r="B58" s="23" t="s">
        <v>346</v>
      </c>
      <c r="C58" s="23" t="s">
        <v>286</v>
      </c>
      <c r="D58" s="23" t="s">
        <v>175</v>
      </c>
      <c r="E58" s="23" t="s">
        <v>286</v>
      </c>
      <c r="F58" s="23" t="s">
        <v>287</v>
      </c>
      <c r="G58" s="23" t="s">
        <v>286</v>
      </c>
      <c r="H58" s="52">
        <v>49.877712</v>
      </c>
      <c r="I58" s="52">
        <v>49.877712</v>
      </c>
      <c r="J58" s="52"/>
      <c r="K58" s="52"/>
      <c r="L58" s="52"/>
      <c r="M58" s="52">
        <v>49.877712</v>
      </c>
      <c r="N58" s="52"/>
      <c r="O58" s="52"/>
      <c r="P58" s="52"/>
      <c r="Q58" s="52"/>
      <c r="R58" s="52"/>
      <c r="S58" s="52"/>
      <c r="T58" s="52"/>
      <c r="U58" s="52"/>
      <c r="V58" s="52"/>
      <c r="W58" s="52"/>
      <c r="X58" s="52"/>
    </row>
    <row r="59" ht="27.75" customHeight="1" spans="1:24">
      <c r="A59" s="23" t="s">
        <v>333</v>
      </c>
      <c r="B59" s="23" t="s">
        <v>347</v>
      </c>
      <c r="C59" s="23" t="s">
        <v>289</v>
      </c>
      <c r="D59" s="23" t="s">
        <v>139</v>
      </c>
      <c r="E59" s="23" t="s">
        <v>335</v>
      </c>
      <c r="F59" s="23" t="s">
        <v>303</v>
      </c>
      <c r="G59" s="23" t="s">
        <v>304</v>
      </c>
      <c r="H59" s="52">
        <v>0.9</v>
      </c>
      <c r="I59" s="52">
        <v>0.9</v>
      </c>
      <c r="J59" s="52"/>
      <c r="K59" s="52"/>
      <c r="L59" s="52"/>
      <c r="M59" s="52">
        <v>0.9</v>
      </c>
      <c r="N59" s="52"/>
      <c r="O59" s="52"/>
      <c r="P59" s="52"/>
      <c r="Q59" s="52"/>
      <c r="R59" s="52"/>
      <c r="S59" s="52"/>
      <c r="T59" s="52"/>
      <c r="U59" s="52"/>
      <c r="V59" s="52"/>
      <c r="W59" s="52"/>
      <c r="X59" s="52"/>
    </row>
    <row r="60" ht="27.75" customHeight="1" spans="1:24">
      <c r="A60" s="23" t="s">
        <v>333</v>
      </c>
      <c r="B60" s="23" t="s">
        <v>347</v>
      </c>
      <c r="C60" s="23" t="s">
        <v>289</v>
      </c>
      <c r="D60" s="23" t="s">
        <v>139</v>
      </c>
      <c r="E60" s="23" t="s">
        <v>335</v>
      </c>
      <c r="F60" s="23" t="s">
        <v>305</v>
      </c>
      <c r="G60" s="23" t="s">
        <v>306</v>
      </c>
      <c r="H60" s="52">
        <v>2</v>
      </c>
      <c r="I60" s="52">
        <v>2</v>
      </c>
      <c r="J60" s="52"/>
      <c r="K60" s="52"/>
      <c r="L60" s="52"/>
      <c r="M60" s="52">
        <v>2</v>
      </c>
      <c r="N60" s="52"/>
      <c r="O60" s="52"/>
      <c r="P60" s="52"/>
      <c r="Q60" s="52"/>
      <c r="R60" s="52"/>
      <c r="S60" s="52"/>
      <c r="T60" s="52"/>
      <c r="U60" s="52"/>
      <c r="V60" s="52"/>
      <c r="W60" s="52"/>
      <c r="X60" s="52"/>
    </row>
    <row r="61" ht="27.75" customHeight="1" spans="1:24">
      <c r="A61" s="23" t="s">
        <v>333</v>
      </c>
      <c r="B61" s="23" t="s">
        <v>347</v>
      </c>
      <c r="C61" s="23" t="s">
        <v>289</v>
      </c>
      <c r="D61" s="23" t="s">
        <v>139</v>
      </c>
      <c r="E61" s="23" t="s">
        <v>335</v>
      </c>
      <c r="F61" s="23" t="s">
        <v>290</v>
      </c>
      <c r="G61" s="23" t="s">
        <v>291</v>
      </c>
      <c r="H61" s="52">
        <v>8.64</v>
      </c>
      <c r="I61" s="52">
        <v>8.64</v>
      </c>
      <c r="J61" s="52"/>
      <c r="K61" s="52"/>
      <c r="L61" s="52"/>
      <c r="M61" s="52">
        <v>8.64</v>
      </c>
      <c r="N61" s="52"/>
      <c r="O61" s="52"/>
      <c r="P61" s="52"/>
      <c r="Q61" s="52"/>
      <c r="R61" s="52"/>
      <c r="S61" s="52"/>
      <c r="T61" s="52"/>
      <c r="U61" s="52"/>
      <c r="V61" s="52"/>
      <c r="W61" s="52"/>
      <c r="X61" s="52"/>
    </row>
    <row r="62" ht="27.75" customHeight="1" spans="1:24">
      <c r="A62" s="23" t="s">
        <v>333</v>
      </c>
      <c r="B62" s="23" t="s">
        <v>347</v>
      </c>
      <c r="C62" s="23" t="s">
        <v>289</v>
      </c>
      <c r="D62" s="23" t="s">
        <v>139</v>
      </c>
      <c r="E62" s="23" t="s">
        <v>335</v>
      </c>
      <c r="F62" s="23" t="s">
        <v>307</v>
      </c>
      <c r="G62" s="23" t="s">
        <v>308</v>
      </c>
      <c r="H62" s="52">
        <v>1</v>
      </c>
      <c r="I62" s="52">
        <v>1</v>
      </c>
      <c r="J62" s="52"/>
      <c r="K62" s="52"/>
      <c r="L62" s="52"/>
      <c r="M62" s="52">
        <v>1</v>
      </c>
      <c r="N62" s="52"/>
      <c r="O62" s="52"/>
      <c r="P62" s="52"/>
      <c r="Q62" s="52"/>
      <c r="R62" s="52"/>
      <c r="S62" s="52"/>
      <c r="T62" s="52"/>
      <c r="U62" s="52"/>
      <c r="V62" s="52"/>
      <c r="W62" s="52"/>
      <c r="X62" s="52"/>
    </row>
    <row r="63" ht="27.75" customHeight="1" spans="1:24">
      <c r="A63" s="23" t="s">
        <v>333</v>
      </c>
      <c r="B63" s="23" t="s">
        <v>348</v>
      </c>
      <c r="C63" s="23" t="s">
        <v>293</v>
      </c>
      <c r="D63" s="23" t="s">
        <v>139</v>
      </c>
      <c r="E63" s="23" t="s">
        <v>335</v>
      </c>
      <c r="F63" s="23" t="s">
        <v>294</v>
      </c>
      <c r="G63" s="23" t="s">
        <v>295</v>
      </c>
      <c r="H63" s="52">
        <v>2.93</v>
      </c>
      <c r="I63" s="52">
        <v>2.93</v>
      </c>
      <c r="J63" s="52"/>
      <c r="K63" s="52"/>
      <c r="L63" s="52"/>
      <c r="M63" s="52">
        <v>2.93</v>
      </c>
      <c r="N63" s="52"/>
      <c r="O63" s="52"/>
      <c r="P63" s="52"/>
      <c r="Q63" s="52"/>
      <c r="R63" s="52"/>
      <c r="S63" s="52"/>
      <c r="T63" s="52"/>
      <c r="U63" s="52"/>
      <c r="V63" s="52"/>
      <c r="W63" s="52"/>
      <c r="X63" s="52"/>
    </row>
    <row r="64" ht="27.75" customHeight="1" spans="1:24">
      <c r="A64" s="23" t="s">
        <v>333</v>
      </c>
      <c r="B64" s="23" t="s">
        <v>347</v>
      </c>
      <c r="C64" s="23" t="s">
        <v>289</v>
      </c>
      <c r="D64" s="23" t="s">
        <v>139</v>
      </c>
      <c r="E64" s="23" t="s">
        <v>335</v>
      </c>
      <c r="F64" s="23" t="s">
        <v>299</v>
      </c>
      <c r="G64" s="23" t="s">
        <v>300</v>
      </c>
      <c r="H64" s="52">
        <v>10.33</v>
      </c>
      <c r="I64" s="52">
        <v>10.33</v>
      </c>
      <c r="J64" s="52"/>
      <c r="K64" s="52"/>
      <c r="L64" s="52"/>
      <c r="M64" s="52">
        <v>10.33</v>
      </c>
      <c r="N64" s="52"/>
      <c r="O64" s="52"/>
      <c r="P64" s="52"/>
      <c r="Q64" s="52"/>
      <c r="R64" s="52"/>
      <c r="S64" s="52"/>
      <c r="T64" s="52"/>
      <c r="U64" s="52"/>
      <c r="V64" s="52"/>
      <c r="W64" s="52"/>
      <c r="X64" s="52"/>
    </row>
    <row r="65" ht="27.75" customHeight="1" spans="1:24">
      <c r="A65" s="23" t="s">
        <v>333</v>
      </c>
      <c r="B65" s="23" t="s">
        <v>349</v>
      </c>
      <c r="C65" s="23" t="s">
        <v>312</v>
      </c>
      <c r="D65" s="23" t="s">
        <v>139</v>
      </c>
      <c r="E65" s="23" t="s">
        <v>335</v>
      </c>
      <c r="F65" s="23" t="s">
        <v>313</v>
      </c>
      <c r="G65" s="23" t="s">
        <v>312</v>
      </c>
      <c r="H65" s="52">
        <v>8.312952</v>
      </c>
      <c r="I65" s="52">
        <v>8.312952</v>
      </c>
      <c r="J65" s="52"/>
      <c r="K65" s="52"/>
      <c r="L65" s="52"/>
      <c r="M65" s="52">
        <v>8.312952</v>
      </c>
      <c r="N65" s="52"/>
      <c r="O65" s="52"/>
      <c r="P65" s="52"/>
      <c r="Q65" s="52"/>
      <c r="R65" s="52"/>
      <c r="S65" s="52"/>
      <c r="T65" s="52"/>
      <c r="U65" s="52"/>
      <c r="V65" s="52"/>
      <c r="W65" s="52"/>
      <c r="X65" s="52"/>
    </row>
    <row r="66" ht="27.75" customHeight="1" spans="1:24">
      <c r="A66" s="23" t="s">
        <v>333</v>
      </c>
      <c r="B66" s="23" t="s">
        <v>350</v>
      </c>
      <c r="C66" s="23" t="s">
        <v>321</v>
      </c>
      <c r="D66" s="23" t="s">
        <v>101</v>
      </c>
      <c r="E66" s="23" t="s">
        <v>351</v>
      </c>
      <c r="F66" s="23" t="s">
        <v>299</v>
      </c>
      <c r="G66" s="23" t="s">
        <v>300</v>
      </c>
      <c r="H66" s="52">
        <v>1.08</v>
      </c>
      <c r="I66" s="52">
        <v>1.08</v>
      </c>
      <c r="J66" s="52"/>
      <c r="K66" s="52"/>
      <c r="L66" s="52"/>
      <c r="M66" s="52">
        <v>1.08</v>
      </c>
      <c r="N66" s="52"/>
      <c r="O66" s="52"/>
      <c r="P66" s="52"/>
      <c r="Q66" s="52"/>
      <c r="R66" s="52"/>
      <c r="S66" s="52"/>
      <c r="T66" s="52"/>
      <c r="U66" s="52"/>
      <c r="V66" s="52"/>
      <c r="W66" s="52"/>
      <c r="X66" s="52"/>
    </row>
    <row r="67" ht="27.75" customHeight="1" spans="1:24">
      <c r="A67" s="23" t="s">
        <v>333</v>
      </c>
      <c r="B67" s="23" t="s">
        <v>352</v>
      </c>
      <c r="C67" s="23" t="s">
        <v>324</v>
      </c>
      <c r="D67" s="23" t="s">
        <v>101</v>
      </c>
      <c r="E67" s="23" t="s">
        <v>351</v>
      </c>
      <c r="F67" s="23" t="s">
        <v>325</v>
      </c>
      <c r="G67" s="23" t="s">
        <v>324</v>
      </c>
      <c r="H67" s="52">
        <v>58.42128</v>
      </c>
      <c r="I67" s="52">
        <v>58.42128</v>
      </c>
      <c r="J67" s="52"/>
      <c r="K67" s="52"/>
      <c r="L67" s="52"/>
      <c r="M67" s="52">
        <v>58.42128</v>
      </c>
      <c r="N67" s="52"/>
      <c r="O67" s="52"/>
      <c r="P67" s="52"/>
      <c r="Q67" s="52"/>
      <c r="R67" s="52"/>
      <c r="S67" s="52"/>
      <c r="T67" s="52"/>
      <c r="U67" s="52"/>
      <c r="V67" s="52"/>
      <c r="W67" s="52"/>
      <c r="X67" s="52"/>
    </row>
    <row r="68" ht="21" customHeight="1" spans="1:24">
      <c r="A68" s="163" t="s">
        <v>53</v>
      </c>
      <c r="B68" s="26"/>
      <c r="C68" s="26"/>
      <c r="D68" s="26"/>
      <c r="E68" s="26"/>
      <c r="F68" s="26"/>
      <c r="G68" s="26"/>
      <c r="H68" s="52">
        <v>178.730745</v>
      </c>
      <c r="I68" s="52">
        <v>178.730745</v>
      </c>
      <c r="J68" s="52"/>
      <c r="K68" s="52"/>
      <c r="L68" s="52"/>
      <c r="M68" s="52">
        <v>178.730745</v>
      </c>
      <c r="N68" s="52"/>
      <c r="O68" s="52"/>
      <c r="P68" s="52"/>
      <c r="Q68" s="52"/>
      <c r="R68" s="52"/>
      <c r="S68" s="52"/>
      <c r="T68" s="52"/>
      <c r="U68" s="52"/>
      <c r="V68" s="52"/>
      <c r="W68" s="52"/>
      <c r="X68" s="52"/>
    </row>
    <row r="69" ht="27.75" customHeight="1" spans="1:24">
      <c r="A69" s="23" t="s">
        <v>353</v>
      </c>
      <c r="B69" s="23" t="s">
        <v>354</v>
      </c>
      <c r="C69" s="23" t="s">
        <v>235</v>
      </c>
      <c r="D69" s="23" t="s">
        <v>141</v>
      </c>
      <c r="E69" s="23" t="s">
        <v>355</v>
      </c>
      <c r="F69" s="23" t="s">
        <v>237</v>
      </c>
      <c r="G69" s="23" t="s">
        <v>238</v>
      </c>
      <c r="H69" s="52">
        <v>41.5944</v>
      </c>
      <c r="I69" s="52">
        <v>41.5944</v>
      </c>
      <c r="J69" s="52"/>
      <c r="K69" s="52"/>
      <c r="L69" s="52"/>
      <c r="M69" s="52">
        <v>41.5944</v>
      </c>
      <c r="N69" s="52"/>
      <c r="O69" s="52"/>
      <c r="P69" s="52"/>
      <c r="Q69" s="52"/>
      <c r="R69" s="52"/>
      <c r="S69" s="52"/>
      <c r="T69" s="52"/>
      <c r="U69" s="52"/>
      <c r="V69" s="52"/>
      <c r="W69" s="52"/>
      <c r="X69" s="52"/>
    </row>
    <row r="70" ht="27.75" customHeight="1" spans="1:24">
      <c r="A70" s="23" t="s">
        <v>353</v>
      </c>
      <c r="B70" s="23" t="s">
        <v>356</v>
      </c>
      <c r="C70" s="23" t="s">
        <v>243</v>
      </c>
      <c r="D70" s="23" t="s">
        <v>141</v>
      </c>
      <c r="E70" s="23" t="s">
        <v>355</v>
      </c>
      <c r="F70" s="23" t="s">
        <v>244</v>
      </c>
      <c r="G70" s="23" t="s">
        <v>245</v>
      </c>
      <c r="H70" s="52">
        <v>57.5388</v>
      </c>
      <c r="I70" s="52">
        <v>57.5388</v>
      </c>
      <c r="J70" s="52"/>
      <c r="K70" s="52"/>
      <c r="L70" s="52"/>
      <c r="M70" s="52">
        <v>57.5388</v>
      </c>
      <c r="N70" s="52"/>
      <c r="O70" s="52"/>
      <c r="P70" s="52"/>
      <c r="Q70" s="52"/>
      <c r="R70" s="52"/>
      <c r="S70" s="52"/>
      <c r="T70" s="52"/>
      <c r="U70" s="52"/>
      <c r="V70" s="52"/>
      <c r="W70" s="52"/>
      <c r="X70" s="52"/>
    </row>
    <row r="71" ht="27.75" customHeight="1" spans="1:24">
      <c r="A71" s="23" t="s">
        <v>353</v>
      </c>
      <c r="B71" s="23" t="s">
        <v>357</v>
      </c>
      <c r="C71" s="23" t="s">
        <v>249</v>
      </c>
      <c r="D71" s="23" t="s">
        <v>141</v>
      </c>
      <c r="E71" s="23" t="s">
        <v>355</v>
      </c>
      <c r="F71" s="23" t="s">
        <v>250</v>
      </c>
      <c r="G71" s="23" t="s">
        <v>251</v>
      </c>
      <c r="H71" s="52">
        <v>3.4662</v>
      </c>
      <c r="I71" s="52">
        <v>3.4662</v>
      </c>
      <c r="J71" s="52"/>
      <c r="K71" s="52"/>
      <c r="L71" s="52"/>
      <c r="M71" s="52">
        <v>3.4662</v>
      </c>
      <c r="N71" s="52"/>
      <c r="O71" s="52"/>
      <c r="P71" s="52"/>
      <c r="Q71" s="52"/>
      <c r="R71" s="52"/>
      <c r="S71" s="52"/>
      <c r="T71" s="52"/>
      <c r="U71" s="52"/>
      <c r="V71" s="52"/>
      <c r="W71" s="52"/>
      <c r="X71" s="52"/>
    </row>
    <row r="72" ht="27.75" customHeight="1" spans="1:24">
      <c r="A72" s="23" t="s">
        <v>353</v>
      </c>
      <c r="B72" s="23" t="s">
        <v>358</v>
      </c>
      <c r="C72" s="23" t="s">
        <v>257</v>
      </c>
      <c r="D72" s="23" t="s">
        <v>141</v>
      </c>
      <c r="E72" s="23" t="s">
        <v>355</v>
      </c>
      <c r="F72" s="23" t="s">
        <v>250</v>
      </c>
      <c r="G72" s="23" t="s">
        <v>251</v>
      </c>
      <c r="H72" s="52">
        <v>12.624</v>
      </c>
      <c r="I72" s="52">
        <v>12.624</v>
      </c>
      <c r="J72" s="52"/>
      <c r="K72" s="52"/>
      <c r="L72" s="52"/>
      <c r="M72" s="52">
        <v>12.624</v>
      </c>
      <c r="N72" s="52"/>
      <c r="O72" s="52"/>
      <c r="P72" s="52"/>
      <c r="Q72" s="52"/>
      <c r="R72" s="52"/>
      <c r="S72" s="52"/>
      <c r="T72" s="52"/>
      <c r="U72" s="52"/>
      <c r="V72" s="52"/>
      <c r="W72" s="52"/>
      <c r="X72" s="52"/>
    </row>
    <row r="73" ht="27.75" customHeight="1" spans="1:24">
      <c r="A73" s="23" t="s">
        <v>353</v>
      </c>
      <c r="B73" s="23" t="s">
        <v>359</v>
      </c>
      <c r="C73" s="23" t="s">
        <v>265</v>
      </c>
      <c r="D73" s="23" t="s">
        <v>103</v>
      </c>
      <c r="E73" s="23" t="s">
        <v>266</v>
      </c>
      <c r="F73" s="23" t="s">
        <v>267</v>
      </c>
      <c r="G73" s="23" t="s">
        <v>268</v>
      </c>
      <c r="H73" s="52">
        <v>16.539744</v>
      </c>
      <c r="I73" s="52">
        <v>16.539744</v>
      </c>
      <c r="J73" s="52"/>
      <c r="K73" s="52"/>
      <c r="L73" s="52"/>
      <c r="M73" s="52">
        <v>16.539744</v>
      </c>
      <c r="N73" s="52"/>
      <c r="O73" s="52"/>
      <c r="P73" s="52"/>
      <c r="Q73" s="52"/>
      <c r="R73" s="52"/>
      <c r="S73" s="52"/>
      <c r="T73" s="52"/>
      <c r="U73" s="52"/>
      <c r="V73" s="52"/>
      <c r="W73" s="52"/>
      <c r="X73" s="52"/>
    </row>
    <row r="74" ht="27.75" customHeight="1" spans="1:24">
      <c r="A74" s="23" t="s">
        <v>353</v>
      </c>
      <c r="B74" s="23" t="s">
        <v>360</v>
      </c>
      <c r="C74" s="23" t="s">
        <v>270</v>
      </c>
      <c r="D74" s="23" t="s">
        <v>157</v>
      </c>
      <c r="E74" s="23" t="s">
        <v>271</v>
      </c>
      <c r="F74" s="23" t="s">
        <v>272</v>
      </c>
      <c r="G74" s="23" t="s">
        <v>273</v>
      </c>
      <c r="H74" s="52">
        <v>8.991648</v>
      </c>
      <c r="I74" s="52">
        <v>8.991648</v>
      </c>
      <c r="J74" s="52"/>
      <c r="K74" s="52"/>
      <c r="L74" s="52"/>
      <c r="M74" s="52">
        <v>8.991648</v>
      </c>
      <c r="N74" s="52"/>
      <c r="O74" s="52"/>
      <c r="P74" s="52"/>
      <c r="Q74" s="52"/>
      <c r="R74" s="52"/>
      <c r="S74" s="52"/>
      <c r="T74" s="52"/>
      <c r="U74" s="52"/>
      <c r="V74" s="52"/>
      <c r="W74" s="52"/>
      <c r="X74" s="52"/>
    </row>
    <row r="75" ht="27.75" customHeight="1" spans="1:24">
      <c r="A75" s="23" t="s">
        <v>353</v>
      </c>
      <c r="B75" s="23" t="s">
        <v>361</v>
      </c>
      <c r="C75" s="23" t="s">
        <v>276</v>
      </c>
      <c r="D75" s="23" t="s">
        <v>161</v>
      </c>
      <c r="E75" s="23" t="s">
        <v>277</v>
      </c>
      <c r="F75" s="23" t="s">
        <v>278</v>
      </c>
      <c r="G75" s="23" t="s">
        <v>279</v>
      </c>
      <c r="H75" s="52">
        <v>0.31012</v>
      </c>
      <c r="I75" s="52">
        <v>0.31012</v>
      </c>
      <c r="J75" s="52"/>
      <c r="K75" s="52"/>
      <c r="L75" s="52"/>
      <c r="M75" s="52">
        <v>0.31012</v>
      </c>
      <c r="N75" s="52"/>
      <c r="O75" s="52"/>
      <c r="P75" s="52"/>
      <c r="Q75" s="52"/>
      <c r="R75" s="52"/>
      <c r="S75" s="52"/>
      <c r="T75" s="52"/>
      <c r="U75" s="52"/>
      <c r="V75" s="52"/>
      <c r="W75" s="52"/>
      <c r="X75" s="52"/>
    </row>
    <row r="76" ht="27.75" customHeight="1" spans="1:24">
      <c r="A76" s="23" t="s">
        <v>353</v>
      </c>
      <c r="B76" s="23" t="s">
        <v>362</v>
      </c>
      <c r="C76" s="23" t="s">
        <v>281</v>
      </c>
      <c r="D76" s="23" t="s">
        <v>161</v>
      </c>
      <c r="E76" s="23" t="s">
        <v>277</v>
      </c>
      <c r="F76" s="23" t="s">
        <v>278</v>
      </c>
      <c r="G76" s="23" t="s">
        <v>279</v>
      </c>
      <c r="H76" s="52">
        <v>0.408</v>
      </c>
      <c r="I76" s="52">
        <v>0.408</v>
      </c>
      <c r="J76" s="52"/>
      <c r="K76" s="52"/>
      <c r="L76" s="52"/>
      <c r="M76" s="52">
        <v>0.408</v>
      </c>
      <c r="N76" s="52"/>
      <c r="O76" s="52"/>
      <c r="P76" s="52"/>
      <c r="Q76" s="52"/>
      <c r="R76" s="52"/>
      <c r="S76" s="52"/>
      <c r="T76" s="52"/>
      <c r="U76" s="52"/>
      <c r="V76" s="52"/>
      <c r="W76" s="52"/>
      <c r="X76" s="52"/>
    </row>
    <row r="77" ht="27.75" customHeight="1" spans="1:24">
      <c r="A77" s="23" t="s">
        <v>353</v>
      </c>
      <c r="B77" s="23" t="s">
        <v>363</v>
      </c>
      <c r="C77" s="23" t="s">
        <v>283</v>
      </c>
      <c r="D77" s="23" t="s">
        <v>113</v>
      </c>
      <c r="E77" s="23" t="s">
        <v>284</v>
      </c>
      <c r="F77" s="23" t="s">
        <v>278</v>
      </c>
      <c r="G77" s="23" t="s">
        <v>279</v>
      </c>
      <c r="H77" s="52">
        <v>0.067217</v>
      </c>
      <c r="I77" s="52">
        <v>0.067217</v>
      </c>
      <c r="J77" s="52"/>
      <c r="K77" s="52"/>
      <c r="L77" s="52"/>
      <c r="M77" s="52">
        <v>0.067217</v>
      </c>
      <c r="N77" s="52"/>
      <c r="O77" s="52"/>
      <c r="P77" s="52"/>
      <c r="Q77" s="52"/>
      <c r="R77" s="52"/>
      <c r="S77" s="52"/>
      <c r="T77" s="52"/>
      <c r="U77" s="52"/>
      <c r="V77" s="52"/>
      <c r="W77" s="52"/>
      <c r="X77" s="52"/>
    </row>
    <row r="78" ht="27.75" customHeight="1" spans="1:24">
      <c r="A78" s="23" t="s">
        <v>353</v>
      </c>
      <c r="B78" s="23" t="s">
        <v>364</v>
      </c>
      <c r="C78" s="23" t="s">
        <v>286</v>
      </c>
      <c r="D78" s="23" t="s">
        <v>175</v>
      </c>
      <c r="E78" s="23" t="s">
        <v>286</v>
      </c>
      <c r="F78" s="23" t="s">
        <v>287</v>
      </c>
      <c r="G78" s="23" t="s">
        <v>286</v>
      </c>
      <c r="H78" s="52">
        <v>12.404808</v>
      </c>
      <c r="I78" s="52">
        <v>12.404808</v>
      </c>
      <c r="J78" s="52"/>
      <c r="K78" s="52"/>
      <c r="L78" s="52"/>
      <c r="M78" s="52">
        <v>12.404808</v>
      </c>
      <c r="N78" s="52"/>
      <c r="O78" s="52"/>
      <c r="P78" s="52"/>
      <c r="Q78" s="52"/>
      <c r="R78" s="52"/>
      <c r="S78" s="52"/>
      <c r="T78" s="52"/>
      <c r="U78" s="52"/>
      <c r="V78" s="52"/>
      <c r="W78" s="52"/>
      <c r="X78" s="52"/>
    </row>
    <row r="79" ht="27.75" customHeight="1" spans="1:24">
      <c r="A79" s="23" t="s">
        <v>353</v>
      </c>
      <c r="B79" s="23" t="s">
        <v>365</v>
      </c>
      <c r="C79" s="23" t="s">
        <v>289</v>
      </c>
      <c r="D79" s="23" t="s">
        <v>141</v>
      </c>
      <c r="E79" s="23" t="s">
        <v>355</v>
      </c>
      <c r="F79" s="23" t="s">
        <v>299</v>
      </c>
      <c r="G79" s="23" t="s">
        <v>300</v>
      </c>
      <c r="H79" s="52">
        <v>2.98</v>
      </c>
      <c r="I79" s="52">
        <v>2.98</v>
      </c>
      <c r="J79" s="52"/>
      <c r="K79" s="52"/>
      <c r="L79" s="52"/>
      <c r="M79" s="52">
        <v>2.98</v>
      </c>
      <c r="N79" s="52"/>
      <c r="O79" s="52"/>
      <c r="P79" s="52"/>
      <c r="Q79" s="52"/>
      <c r="R79" s="52"/>
      <c r="S79" s="52"/>
      <c r="T79" s="52"/>
      <c r="U79" s="52"/>
      <c r="V79" s="52"/>
      <c r="W79" s="52"/>
      <c r="X79" s="52"/>
    </row>
    <row r="80" ht="27.75" customHeight="1" spans="1:24">
      <c r="A80" s="23" t="s">
        <v>353</v>
      </c>
      <c r="B80" s="23" t="s">
        <v>365</v>
      </c>
      <c r="C80" s="23" t="s">
        <v>289</v>
      </c>
      <c r="D80" s="23" t="s">
        <v>141</v>
      </c>
      <c r="E80" s="23" t="s">
        <v>355</v>
      </c>
      <c r="F80" s="23" t="s">
        <v>303</v>
      </c>
      <c r="G80" s="23" t="s">
        <v>304</v>
      </c>
      <c r="H80" s="52">
        <v>0.1</v>
      </c>
      <c r="I80" s="52">
        <v>0.1</v>
      </c>
      <c r="J80" s="52"/>
      <c r="K80" s="52"/>
      <c r="L80" s="52"/>
      <c r="M80" s="52">
        <v>0.1</v>
      </c>
      <c r="N80" s="52"/>
      <c r="O80" s="52"/>
      <c r="P80" s="52"/>
      <c r="Q80" s="52"/>
      <c r="R80" s="52"/>
      <c r="S80" s="52"/>
      <c r="T80" s="52"/>
      <c r="U80" s="52"/>
      <c r="V80" s="52"/>
      <c r="W80" s="52"/>
      <c r="X80" s="52"/>
    </row>
    <row r="81" ht="27.75" customHeight="1" spans="1:24">
      <c r="A81" s="23" t="s">
        <v>353</v>
      </c>
      <c r="B81" s="23" t="s">
        <v>365</v>
      </c>
      <c r="C81" s="23" t="s">
        <v>289</v>
      </c>
      <c r="D81" s="23" t="s">
        <v>141</v>
      </c>
      <c r="E81" s="23" t="s">
        <v>355</v>
      </c>
      <c r="F81" s="23" t="s">
        <v>305</v>
      </c>
      <c r="G81" s="23" t="s">
        <v>306</v>
      </c>
      <c r="H81" s="52">
        <v>0.24</v>
      </c>
      <c r="I81" s="52">
        <v>0.24</v>
      </c>
      <c r="J81" s="52"/>
      <c r="K81" s="52"/>
      <c r="L81" s="52"/>
      <c r="M81" s="52">
        <v>0.24</v>
      </c>
      <c r="N81" s="52"/>
      <c r="O81" s="52"/>
      <c r="P81" s="52"/>
      <c r="Q81" s="52"/>
      <c r="R81" s="52"/>
      <c r="S81" s="52"/>
      <c r="T81" s="52"/>
      <c r="U81" s="52"/>
      <c r="V81" s="52"/>
      <c r="W81" s="52"/>
      <c r="X81" s="52"/>
    </row>
    <row r="82" ht="27.75" customHeight="1" spans="1:24">
      <c r="A82" s="23" t="s">
        <v>353</v>
      </c>
      <c r="B82" s="23" t="s">
        <v>365</v>
      </c>
      <c r="C82" s="23" t="s">
        <v>289</v>
      </c>
      <c r="D82" s="23" t="s">
        <v>141</v>
      </c>
      <c r="E82" s="23" t="s">
        <v>355</v>
      </c>
      <c r="F82" s="23" t="s">
        <v>301</v>
      </c>
      <c r="G82" s="23" t="s">
        <v>302</v>
      </c>
      <c r="H82" s="52">
        <v>0.8</v>
      </c>
      <c r="I82" s="52">
        <v>0.8</v>
      </c>
      <c r="J82" s="52"/>
      <c r="K82" s="52"/>
      <c r="L82" s="52"/>
      <c r="M82" s="52">
        <v>0.8</v>
      </c>
      <c r="N82" s="52"/>
      <c r="O82" s="52"/>
      <c r="P82" s="52"/>
      <c r="Q82" s="52"/>
      <c r="R82" s="52"/>
      <c r="S82" s="52"/>
      <c r="T82" s="52"/>
      <c r="U82" s="52"/>
      <c r="V82" s="52"/>
      <c r="W82" s="52"/>
      <c r="X82" s="52"/>
    </row>
    <row r="83" ht="27.75" customHeight="1" spans="1:24">
      <c r="A83" s="23" t="s">
        <v>353</v>
      </c>
      <c r="B83" s="23" t="s">
        <v>365</v>
      </c>
      <c r="C83" s="23" t="s">
        <v>289</v>
      </c>
      <c r="D83" s="23" t="s">
        <v>141</v>
      </c>
      <c r="E83" s="23" t="s">
        <v>355</v>
      </c>
      <c r="F83" s="23" t="s">
        <v>307</v>
      </c>
      <c r="G83" s="23" t="s">
        <v>308</v>
      </c>
      <c r="H83" s="52">
        <v>2.36</v>
      </c>
      <c r="I83" s="52">
        <v>2.36</v>
      </c>
      <c r="J83" s="52"/>
      <c r="K83" s="52"/>
      <c r="L83" s="52"/>
      <c r="M83" s="52">
        <v>2.36</v>
      </c>
      <c r="N83" s="52"/>
      <c r="O83" s="52"/>
      <c r="P83" s="52"/>
      <c r="Q83" s="52"/>
      <c r="R83" s="52"/>
      <c r="S83" s="52"/>
      <c r="T83" s="52"/>
      <c r="U83" s="52"/>
      <c r="V83" s="52"/>
      <c r="W83" s="52"/>
      <c r="X83" s="52"/>
    </row>
    <row r="84" ht="27.75" customHeight="1" spans="1:24">
      <c r="A84" s="23" t="s">
        <v>353</v>
      </c>
      <c r="B84" s="23" t="s">
        <v>366</v>
      </c>
      <c r="C84" s="23" t="s">
        <v>297</v>
      </c>
      <c r="D84" s="23" t="s">
        <v>141</v>
      </c>
      <c r="E84" s="23" t="s">
        <v>355</v>
      </c>
      <c r="F84" s="23" t="s">
        <v>298</v>
      </c>
      <c r="G84" s="23" t="s">
        <v>209</v>
      </c>
      <c r="H84" s="52">
        <v>0.12</v>
      </c>
      <c r="I84" s="52">
        <v>0.12</v>
      </c>
      <c r="J84" s="52"/>
      <c r="K84" s="52"/>
      <c r="L84" s="52"/>
      <c r="M84" s="52">
        <v>0.12</v>
      </c>
      <c r="N84" s="52"/>
      <c r="O84" s="52"/>
      <c r="P84" s="52"/>
      <c r="Q84" s="52"/>
      <c r="R84" s="52"/>
      <c r="S84" s="52"/>
      <c r="T84" s="52"/>
      <c r="U84" s="52"/>
      <c r="V84" s="52"/>
      <c r="W84" s="52"/>
      <c r="X84" s="52"/>
    </row>
    <row r="85" ht="27.75" customHeight="1" spans="1:24">
      <c r="A85" s="23" t="s">
        <v>353</v>
      </c>
      <c r="B85" s="23" t="s">
        <v>367</v>
      </c>
      <c r="C85" s="23" t="s">
        <v>312</v>
      </c>
      <c r="D85" s="23" t="s">
        <v>141</v>
      </c>
      <c r="E85" s="23" t="s">
        <v>355</v>
      </c>
      <c r="F85" s="23" t="s">
        <v>313</v>
      </c>
      <c r="G85" s="23" t="s">
        <v>312</v>
      </c>
      <c r="H85" s="52">
        <v>2.067468</v>
      </c>
      <c r="I85" s="52">
        <v>2.067468</v>
      </c>
      <c r="J85" s="52"/>
      <c r="K85" s="52"/>
      <c r="L85" s="52"/>
      <c r="M85" s="52">
        <v>2.067468</v>
      </c>
      <c r="N85" s="52"/>
      <c r="O85" s="52"/>
      <c r="P85" s="52"/>
      <c r="Q85" s="52"/>
      <c r="R85" s="52"/>
      <c r="S85" s="52"/>
      <c r="T85" s="52"/>
      <c r="U85" s="52"/>
      <c r="V85" s="52"/>
      <c r="W85" s="52"/>
      <c r="X85" s="52"/>
    </row>
    <row r="86" ht="27.75" customHeight="1" spans="1:24">
      <c r="A86" s="23" t="s">
        <v>353</v>
      </c>
      <c r="B86" s="23" t="s">
        <v>368</v>
      </c>
      <c r="C86" s="23" t="s">
        <v>315</v>
      </c>
      <c r="D86" s="23" t="s">
        <v>141</v>
      </c>
      <c r="E86" s="23" t="s">
        <v>355</v>
      </c>
      <c r="F86" s="23" t="s">
        <v>294</v>
      </c>
      <c r="G86" s="23" t="s">
        <v>295</v>
      </c>
      <c r="H86" s="52">
        <v>3</v>
      </c>
      <c r="I86" s="52">
        <v>3</v>
      </c>
      <c r="J86" s="52"/>
      <c r="K86" s="52"/>
      <c r="L86" s="52"/>
      <c r="M86" s="52">
        <v>3</v>
      </c>
      <c r="N86" s="52"/>
      <c r="O86" s="52"/>
      <c r="P86" s="52"/>
      <c r="Q86" s="52"/>
      <c r="R86" s="52"/>
      <c r="S86" s="52"/>
      <c r="T86" s="52"/>
      <c r="U86" s="52"/>
      <c r="V86" s="52"/>
      <c r="W86" s="52"/>
      <c r="X86" s="52"/>
    </row>
    <row r="87" ht="27.75" customHeight="1" spans="1:24">
      <c r="A87" s="23" t="s">
        <v>353</v>
      </c>
      <c r="B87" s="23" t="s">
        <v>369</v>
      </c>
      <c r="C87" s="23" t="s">
        <v>317</v>
      </c>
      <c r="D87" s="23" t="s">
        <v>141</v>
      </c>
      <c r="E87" s="23" t="s">
        <v>355</v>
      </c>
      <c r="F87" s="23" t="s">
        <v>318</v>
      </c>
      <c r="G87" s="23" t="s">
        <v>319</v>
      </c>
      <c r="H87" s="52">
        <v>9.78</v>
      </c>
      <c r="I87" s="52">
        <v>9.78</v>
      </c>
      <c r="J87" s="52"/>
      <c r="K87" s="52"/>
      <c r="L87" s="52"/>
      <c r="M87" s="52">
        <v>9.78</v>
      </c>
      <c r="N87" s="52"/>
      <c r="O87" s="52"/>
      <c r="P87" s="52"/>
      <c r="Q87" s="52"/>
      <c r="R87" s="52"/>
      <c r="S87" s="52"/>
      <c r="T87" s="52"/>
      <c r="U87" s="52"/>
      <c r="V87" s="52"/>
      <c r="W87" s="52"/>
      <c r="X87" s="52"/>
    </row>
    <row r="88" ht="27.75" customHeight="1" spans="1:24">
      <c r="A88" s="23" t="s">
        <v>353</v>
      </c>
      <c r="B88" s="23" t="s">
        <v>370</v>
      </c>
      <c r="C88" s="23" t="s">
        <v>321</v>
      </c>
      <c r="D88" s="23" t="s">
        <v>99</v>
      </c>
      <c r="E88" s="23" t="s">
        <v>322</v>
      </c>
      <c r="F88" s="23" t="s">
        <v>299</v>
      </c>
      <c r="G88" s="23" t="s">
        <v>300</v>
      </c>
      <c r="H88" s="52">
        <v>0.06</v>
      </c>
      <c r="I88" s="52">
        <v>0.06</v>
      </c>
      <c r="J88" s="52"/>
      <c r="K88" s="52"/>
      <c r="L88" s="52"/>
      <c r="M88" s="52">
        <v>0.06</v>
      </c>
      <c r="N88" s="52"/>
      <c r="O88" s="52"/>
      <c r="P88" s="52"/>
      <c r="Q88" s="52"/>
      <c r="R88" s="52"/>
      <c r="S88" s="52"/>
      <c r="T88" s="52"/>
      <c r="U88" s="52"/>
      <c r="V88" s="52"/>
      <c r="W88" s="52"/>
      <c r="X88" s="52"/>
    </row>
    <row r="89" ht="27.75" customHeight="1" spans="1:24">
      <c r="A89" s="23" t="s">
        <v>353</v>
      </c>
      <c r="B89" s="23" t="s">
        <v>371</v>
      </c>
      <c r="C89" s="23" t="s">
        <v>324</v>
      </c>
      <c r="D89" s="23" t="s">
        <v>99</v>
      </c>
      <c r="E89" s="23" t="s">
        <v>322</v>
      </c>
      <c r="F89" s="23" t="s">
        <v>325</v>
      </c>
      <c r="G89" s="23" t="s">
        <v>324</v>
      </c>
      <c r="H89" s="52">
        <v>3.27834</v>
      </c>
      <c r="I89" s="52">
        <v>3.27834</v>
      </c>
      <c r="J89" s="52"/>
      <c r="K89" s="52"/>
      <c r="L89" s="52"/>
      <c r="M89" s="52">
        <v>3.27834</v>
      </c>
      <c r="N89" s="52"/>
      <c r="O89" s="52"/>
      <c r="P89" s="52"/>
      <c r="Q89" s="52"/>
      <c r="R89" s="52"/>
      <c r="S89" s="52"/>
      <c r="T89" s="52"/>
      <c r="U89" s="52"/>
      <c r="V89" s="52"/>
      <c r="W89" s="52"/>
      <c r="X89" s="52"/>
    </row>
    <row r="90" ht="21" customHeight="1" spans="1:24">
      <c r="A90" s="163" t="s">
        <v>55</v>
      </c>
      <c r="B90" s="26"/>
      <c r="C90" s="26"/>
      <c r="D90" s="26"/>
      <c r="E90" s="26"/>
      <c r="F90" s="26"/>
      <c r="G90" s="26"/>
      <c r="H90" s="52">
        <v>322.169536</v>
      </c>
      <c r="I90" s="52">
        <v>322.169536</v>
      </c>
      <c r="J90" s="52"/>
      <c r="K90" s="52"/>
      <c r="L90" s="52"/>
      <c r="M90" s="52">
        <v>322.169536</v>
      </c>
      <c r="N90" s="52"/>
      <c r="O90" s="52"/>
      <c r="P90" s="52"/>
      <c r="Q90" s="52"/>
      <c r="R90" s="52"/>
      <c r="S90" s="52"/>
      <c r="T90" s="52"/>
      <c r="U90" s="52"/>
      <c r="V90" s="52"/>
      <c r="W90" s="52"/>
      <c r="X90" s="52"/>
    </row>
    <row r="91" ht="27.75" customHeight="1" spans="1:24">
      <c r="A91" s="23" t="s">
        <v>372</v>
      </c>
      <c r="B91" s="23" t="s">
        <v>373</v>
      </c>
      <c r="C91" s="23" t="s">
        <v>240</v>
      </c>
      <c r="D91" s="23" t="s">
        <v>139</v>
      </c>
      <c r="E91" s="23" t="s">
        <v>335</v>
      </c>
      <c r="F91" s="23" t="s">
        <v>237</v>
      </c>
      <c r="G91" s="23" t="s">
        <v>238</v>
      </c>
      <c r="H91" s="52">
        <v>75.7056</v>
      </c>
      <c r="I91" s="52">
        <v>75.7056</v>
      </c>
      <c r="J91" s="52"/>
      <c r="K91" s="52"/>
      <c r="L91" s="52"/>
      <c r="M91" s="52">
        <v>75.7056</v>
      </c>
      <c r="N91" s="52"/>
      <c r="O91" s="52"/>
      <c r="P91" s="52"/>
      <c r="Q91" s="52"/>
      <c r="R91" s="52"/>
      <c r="S91" s="52"/>
      <c r="T91" s="52"/>
      <c r="U91" s="52"/>
      <c r="V91" s="52"/>
      <c r="W91" s="52"/>
      <c r="X91" s="52"/>
    </row>
    <row r="92" ht="27.75" customHeight="1" spans="1:24">
      <c r="A92" s="23" t="s">
        <v>372</v>
      </c>
      <c r="B92" s="23" t="s">
        <v>374</v>
      </c>
      <c r="C92" s="23" t="s">
        <v>247</v>
      </c>
      <c r="D92" s="23" t="s">
        <v>139</v>
      </c>
      <c r="E92" s="23" t="s">
        <v>335</v>
      </c>
      <c r="F92" s="23" t="s">
        <v>244</v>
      </c>
      <c r="G92" s="23" t="s">
        <v>245</v>
      </c>
      <c r="H92" s="52">
        <v>18.5364</v>
      </c>
      <c r="I92" s="52">
        <v>18.5364</v>
      </c>
      <c r="J92" s="52"/>
      <c r="K92" s="52"/>
      <c r="L92" s="52"/>
      <c r="M92" s="52">
        <v>18.5364</v>
      </c>
      <c r="N92" s="52"/>
      <c r="O92" s="52"/>
      <c r="P92" s="52"/>
      <c r="Q92" s="52"/>
      <c r="R92" s="52"/>
      <c r="S92" s="52"/>
      <c r="T92" s="52"/>
      <c r="U92" s="52"/>
      <c r="V92" s="52"/>
      <c r="W92" s="52"/>
      <c r="X92" s="52"/>
    </row>
    <row r="93" ht="27.75" customHeight="1" spans="1:24">
      <c r="A93" s="23" t="s">
        <v>372</v>
      </c>
      <c r="B93" s="23" t="s">
        <v>375</v>
      </c>
      <c r="C93" s="23" t="s">
        <v>253</v>
      </c>
      <c r="D93" s="23" t="s">
        <v>139</v>
      </c>
      <c r="E93" s="23" t="s">
        <v>335</v>
      </c>
      <c r="F93" s="23" t="s">
        <v>254</v>
      </c>
      <c r="G93" s="23" t="s">
        <v>255</v>
      </c>
      <c r="H93" s="52">
        <v>6.3088</v>
      </c>
      <c r="I93" s="52">
        <v>6.3088</v>
      </c>
      <c r="J93" s="52"/>
      <c r="K93" s="52"/>
      <c r="L93" s="52"/>
      <c r="M93" s="52">
        <v>6.3088</v>
      </c>
      <c r="N93" s="52"/>
      <c r="O93" s="52"/>
      <c r="P93" s="52"/>
      <c r="Q93" s="52"/>
      <c r="R93" s="52"/>
      <c r="S93" s="52"/>
      <c r="T93" s="52"/>
      <c r="U93" s="52"/>
      <c r="V93" s="52"/>
      <c r="W93" s="52"/>
      <c r="X93" s="52"/>
    </row>
    <row r="94" ht="27.75" customHeight="1" spans="1:24">
      <c r="A94" s="23" t="s">
        <v>372</v>
      </c>
      <c r="B94" s="23" t="s">
        <v>376</v>
      </c>
      <c r="C94" s="23" t="s">
        <v>259</v>
      </c>
      <c r="D94" s="23" t="s">
        <v>139</v>
      </c>
      <c r="E94" s="23" t="s">
        <v>335</v>
      </c>
      <c r="F94" s="23" t="s">
        <v>254</v>
      </c>
      <c r="G94" s="23" t="s">
        <v>255</v>
      </c>
      <c r="H94" s="52">
        <v>24.312</v>
      </c>
      <c r="I94" s="52">
        <v>24.312</v>
      </c>
      <c r="J94" s="52"/>
      <c r="K94" s="52"/>
      <c r="L94" s="52"/>
      <c r="M94" s="52">
        <v>24.312</v>
      </c>
      <c r="N94" s="52"/>
      <c r="O94" s="52"/>
      <c r="P94" s="52"/>
      <c r="Q94" s="52"/>
      <c r="R94" s="52"/>
      <c r="S94" s="52"/>
      <c r="T94" s="52"/>
      <c r="U94" s="52"/>
      <c r="V94" s="52"/>
      <c r="W94" s="52"/>
      <c r="X94" s="52"/>
    </row>
    <row r="95" ht="27.75" customHeight="1" spans="1:24">
      <c r="A95" s="23" t="s">
        <v>372</v>
      </c>
      <c r="B95" s="23" t="s">
        <v>377</v>
      </c>
      <c r="C95" s="23" t="s">
        <v>263</v>
      </c>
      <c r="D95" s="23" t="s">
        <v>139</v>
      </c>
      <c r="E95" s="23" t="s">
        <v>335</v>
      </c>
      <c r="F95" s="23" t="s">
        <v>254</v>
      </c>
      <c r="G95" s="23" t="s">
        <v>255</v>
      </c>
      <c r="H95" s="52">
        <v>58.932</v>
      </c>
      <c r="I95" s="52">
        <v>58.932</v>
      </c>
      <c r="J95" s="52"/>
      <c r="K95" s="52"/>
      <c r="L95" s="52"/>
      <c r="M95" s="52">
        <v>58.932</v>
      </c>
      <c r="N95" s="52"/>
      <c r="O95" s="52"/>
      <c r="P95" s="52"/>
      <c r="Q95" s="52"/>
      <c r="R95" s="52"/>
      <c r="S95" s="52"/>
      <c r="T95" s="52"/>
      <c r="U95" s="52"/>
      <c r="V95" s="52"/>
      <c r="W95" s="52"/>
      <c r="X95" s="52"/>
    </row>
    <row r="96" ht="27.75" customHeight="1" spans="1:24">
      <c r="A96" s="23" t="s">
        <v>372</v>
      </c>
      <c r="B96" s="23" t="s">
        <v>378</v>
      </c>
      <c r="C96" s="23" t="s">
        <v>265</v>
      </c>
      <c r="D96" s="23" t="s">
        <v>103</v>
      </c>
      <c r="E96" s="23" t="s">
        <v>266</v>
      </c>
      <c r="F96" s="23" t="s">
        <v>267</v>
      </c>
      <c r="G96" s="23" t="s">
        <v>268</v>
      </c>
      <c r="H96" s="52">
        <v>29.407168</v>
      </c>
      <c r="I96" s="52">
        <v>29.407168</v>
      </c>
      <c r="J96" s="52"/>
      <c r="K96" s="52"/>
      <c r="L96" s="52"/>
      <c r="M96" s="52">
        <v>29.407168</v>
      </c>
      <c r="N96" s="52"/>
      <c r="O96" s="52"/>
      <c r="P96" s="52"/>
      <c r="Q96" s="52"/>
      <c r="R96" s="52"/>
      <c r="S96" s="52"/>
      <c r="T96" s="52"/>
      <c r="U96" s="52"/>
      <c r="V96" s="52"/>
      <c r="W96" s="52"/>
      <c r="X96" s="52"/>
    </row>
    <row r="97" ht="27.75" customHeight="1" spans="1:24">
      <c r="A97" s="23" t="s">
        <v>372</v>
      </c>
      <c r="B97" s="23" t="s">
        <v>379</v>
      </c>
      <c r="C97" s="23" t="s">
        <v>270</v>
      </c>
      <c r="D97" s="23" t="s">
        <v>159</v>
      </c>
      <c r="E97" s="23" t="s">
        <v>274</v>
      </c>
      <c r="F97" s="23" t="s">
        <v>272</v>
      </c>
      <c r="G97" s="23" t="s">
        <v>273</v>
      </c>
      <c r="H97" s="52">
        <v>15.97374</v>
      </c>
      <c r="I97" s="52">
        <v>15.97374</v>
      </c>
      <c r="J97" s="52"/>
      <c r="K97" s="52"/>
      <c r="L97" s="52"/>
      <c r="M97" s="52">
        <v>15.97374</v>
      </c>
      <c r="N97" s="52"/>
      <c r="O97" s="52"/>
      <c r="P97" s="52"/>
      <c r="Q97" s="52"/>
      <c r="R97" s="52"/>
      <c r="S97" s="52"/>
      <c r="T97" s="52"/>
      <c r="U97" s="52"/>
      <c r="V97" s="52"/>
      <c r="W97" s="52"/>
      <c r="X97" s="52"/>
    </row>
    <row r="98" ht="27.75" customHeight="1" spans="1:24">
      <c r="A98" s="23" t="s">
        <v>372</v>
      </c>
      <c r="B98" s="23" t="s">
        <v>380</v>
      </c>
      <c r="C98" s="23" t="s">
        <v>276</v>
      </c>
      <c r="D98" s="23" t="s">
        <v>161</v>
      </c>
      <c r="E98" s="23" t="s">
        <v>277</v>
      </c>
      <c r="F98" s="23" t="s">
        <v>278</v>
      </c>
      <c r="G98" s="23" t="s">
        <v>279</v>
      </c>
      <c r="H98" s="52">
        <v>0.918974</v>
      </c>
      <c r="I98" s="52">
        <v>0.918974</v>
      </c>
      <c r="J98" s="52"/>
      <c r="K98" s="52"/>
      <c r="L98" s="52"/>
      <c r="M98" s="52">
        <v>0.918974</v>
      </c>
      <c r="N98" s="52"/>
      <c r="O98" s="52"/>
      <c r="P98" s="52"/>
      <c r="Q98" s="52"/>
      <c r="R98" s="52"/>
      <c r="S98" s="52"/>
      <c r="T98" s="52"/>
      <c r="U98" s="52"/>
      <c r="V98" s="52"/>
      <c r="W98" s="52"/>
      <c r="X98" s="52"/>
    </row>
    <row r="99" ht="27.75" customHeight="1" spans="1:24">
      <c r="A99" s="23" t="s">
        <v>372</v>
      </c>
      <c r="B99" s="23" t="s">
        <v>381</v>
      </c>
      <c r="C99" s="23" t="s">
        <v>281</v>
      </c>
      <c r="D99" s="23" t="s">
        <v>161</v>
      </c>
      <c r="E99" s="23" t="s">
        <v>277</v>
      </c>
      <c r="F99" s="23" t="s">
        <v>278</v>
      </c>
      <c r="G99" s="23" t="s">
        <v>279</v>
      </c>
      <c r="H99" s="52">
        <v>1.156</v>
      </c>
      <c r="I99" s="52">
        <v>1.156</v>
      </c>
      <c r="J99" s="52"/>
      <c r="K99" s="52"/>
      <c r="L99" s="52"/>
      <c r="M99" s="52">
        <v>1.156</v>
      </c>
      <c r="N99" s="52"/>
      <c r="O99" s="52"/>
      <c r="P99" s="52"/>
      <c r="Q99" s="52"/>
      <c r="R99" s="52"/>
      <c r="S99" s="52"/>
      <c r="T99" s="52"/>
      <c r="U99" s="52"/>
      <c r="V99" s="52"/>
      <c r="W99" s="52"/>
      <c r="X99" s="52"/>
    </row>
    <row r="100" ht="27.75" customHeight="1" spans="1:24">
      <c r="A100" s="23" t="s">
        <v>372</v>
      </c>
      <c r="B100" s="23" t="s">
        <v>382</v>
      </c>
      <c r="C100" s="23" t="s">
        <v>283</v>
      </c>
      <c r="D100" s="23" t="s">
        <v>113</v>
      </c>
      <c r="E100" s="23" t="s">
        <v>284</v>
      </c>
      <c r="F100" s="23" t="s">
        <v>278</v>
      </c>
      <c r="G100" s="23" t="s">
        <v>279</v>
      </c>
      <c r="H100" s="52">
        <v>1.242402</v>
      </c>
      <c r="I100" s="52">
        <v>1.242402</v>
      </c>
      <c r="J100" s="52"/>
      <c r="K100" s="52"/>
      <c r="L100" s="52"/>
      <c r="M100" s="52">
        <v>1.242402</v>
      </c>
      <c r="N100" s="52"/>
      <c r="O100" s="52"/>
      <c r="P100" s="52"/>
      <c r="Q100" s="52"/>
      <c r="R100" s="52"/>
      <c r="S100" s="52"/>
      <c r="T100" s="52"/>
      <c r="U100" s="52"/>
      <c r="V100" s="52"/>
      <c r="W100" s="52"/>
      <c r="X100" s="52"/>
    </row>
    <row r="101" ht="27.75" customHeight="1" spans="1:24">
      <c r="A101" s="23" t="s">
        <v>372</v>
      </c>
      <c r="B101" s="23" t="s">
        <v>383</v>
      </c>
      <c r="C101" s="23" t="s">
        <v>286</v>
      </c>
      <c r="D101" s="23" t="s">
        <v>175</v>
      </c>
      <c r="E101" s="23" t="s">
        <v>286</v>
      </c>
      <c r="F101" s="23" t="s">
        <v>287</v>
      </c>
      <c r="G101" s="23" t="s">
        <v>286</v>
      </c>
      <c r="H101" s="52">
        <v>22.055376</v>
      </c>
      <c r="I101" s="52">
        <v>22.055376</v>
      </c>
      <c r="J101" s="52"/>
      <c r="K101" s="52"/>
      <c r="L101" s="52"/>
      <c r="M101" s="52">
        <v>22.055376</v>
      </c>
      <c r="N101" s="52"/>
      <c r="O101" s="52"/>
      <c r="P101" s="52"/>
      <c r="Q101" s="52"/>
      <c r="R101" s="52"/>
      <c r="S101" s="52"/>
      <c r="T101" s="52"/>
      <c r="U101" s="52"/>
      <c r="V101" s="52"/>
      <c r="W101" s="52"/>
      <c r="X101" s="52"/>
    </row>
    <row r="102" ht="27.75" customHeight="1" spans="1:24">
      <c r="A102" s="23" t="s">
        <v>372</v>
      </c>
      <c r="B102" s="23" t="s">
        <v>384</v>
      </c>
      <c r="C102" s="23" t="s">
        <v>289</v>
      </c>
      <c r="D102" s="23" t="s">
        <v>139</v>
      </c>
      <c r="E102" s="23" t="s">
        <v>335</v>
      </c>
      <c r="F102" s="23" t="s">
        <v>299</v>
      </c>
      <c r="G102" s="23" t="s">
        <v>300</v>
      </c>
      <c r="H102" s="52">
        <v>3.422</v>
      </c>
      <c r="I102" s="52">
        <v>3.422</v>
      </c>
      <c r="J102" s="52"/>
      <c r="K102" s="52"/>
      <c r="L102" s="52"/>
      <c r="M102" s="52">
        <v>3.422</v>
      </c>
      <c r="N102" s="52"/>
      <c r="O102" s="52"/>
      <c r="P102" s="52"/>
      <c r="Q102" s="52"/>
      <c r="R102" s="52"/>
      <c r="S102" s="52"/>
      <c r="T102" s="52"/>
      <c r="U102" s="52"/>
      <c r="V102" s="52"/>
      <c r="W102" s="52"/>
      <c r="X102" s="52"/>
    </row>
    <row r="103" ht="27.75" customHeight="1" spans="1:24">
      <c r="A103" s="23" t="s">
        <v>372</v>
      </c>
      <c r="B103" s="23" t="s">
        <v>384</v>
      </c>
      <c r="C103" s="23" t="s">
        <v>289</v>
      </c>
      <c r="D103" s="23" t="s">
        <v>139</v>
      </c>
      <c r="E103" s="23" t="s">
        <v>335</v>
      </c>
      <c r="F103" s="23" t="s">
        <v>309</v>
      </c>
      <c r="G103" s="23" t="s">
        <v>310</v>
      </c>
      <c r="H103" s="52">
        <v>2.3</v>
      </c>
      <c r="I103" s="52">
        <v>2.3</v>
      </c>
      <c r="J103" s="52"/>
      <c r="K103" s="52"/>
      <c r="L103" s="52"/>
      <c r="M103" s="52">
        <v>2.3</v>
      </c>
      <c r="N103" s="52"/>
      <c r="O103" s="52"/>
      <c r="P103" s="52"/>
      <c r="Q103" s="52"/>
      <c r="R103" s="52"/>
      <c r="S103" s="52"/>
      <c r="T103" s="52"/>
      <c r="U103" s="52"/>
      <c r="V103" s="52"/>
      <c r="W103" s="52"/>
      <c r="X103" s="52"/>
    </row>
    <row r="104" ht="27.75" customHeight="1" spans="1:24">
      <c r="A104" s="23" t="s">
        <v>372</v>
      </c>
      <c r="B104" s="23" t="s">
        <v>384</v>
      </c>
      <c r="C104" s="23" t="s">
        <v>289</v>
      </c>
      <c r="D104" s="23" t="s">
        <v>139</v>
      </c>
      <c r="E104" s="23" t="s">
        <v>335</v>
      </c>
      <c r="F104" s="23" t="s">
        <v>301</v>
      </c>
      <c r="G104" s="23" t="s">
        <v>302</v>
      </c>
      <c r="H104" s="52">
        <v>2.3</v>
      </c>
      <c r="I104" s="52">
        <v>2.3</v>
      </c>
      <c r="J104" s="52"/>
      <c r="K104" s="52"/>
      <c r="L104" s="52"/>
      <c r="M104" s="52">
        <v>2.3</v>
      </c>
      <c r="N104" s="52"/>
      <c r="O104" s="52"/>
      <c r="P104" s="52"/>
      <c r="Q104" s="52"/>
      <c r="R104" s="52"/>
      <c r="S104" s="52"/>
      <c r="T104" s="52"/>
      <c r="U104" s="52"/>
      <c r="V104" s="52"/>
      <c r="W104" s="52"/>
      <c r="X104" s="52"/>
    </row>
    <row r="105" ht="27.75" customHeight="1" spans="1:24">
      <c r="A105" s="23" t="s">
        <v>372</v>
      </c>
      <c r="B105" s="23" t="s">
        <v>384</v>
      </c>
      <c r="C105" s="23" t="s">
        <v>289</v>
      </c>
      <c r="D105" s="23" t="s">
        <v>139</v>
      </c>
      <c r="E105" s="23" t="s">
        <v>335</v>
      </c>
      <c r="F105" s="23" t="s">
        <v>307</v>
      </c>
      <c r="G105" s="23" t="s">
        <v>308</v>
      </c>
      <c r="H105" s="52">
        <v>2.5</v>
      </c>
      <c r="I105" s="52">
        <v>2.5</v>
      </c>
      <c r="J105" s="52"/>
      <c r="K105" s="52"/>
      <c r="L105" s="52"/>
      <c r="M105" s="52">
        <v>2.5</v>
      </c>
      <c r="N105" s="52"/>
      <c r="O105" s="52"/>
      <c r="P105" s="52"/>
      <c r="Q105" s="52"/>
      <c r="R105" s="52"/>
      <c r="S105" s="52"/>
      <c r="T105" s="52"/>
      <c r="U105" s="52"/>
      <c r="V105" s="52"/>
      <c r="W105" s="52"/>
      <c r="X105" s="52"/>
    </row>
    <row r="106" ht="27.75" customHeight="1" spans="1:24">
      <c r="A106" s="23" t="s">
        <v>372</v>
      </c>
      <c r="B106" s="23" t="s">
        <v>385</v>
      </c>
      <c r="C106" s="23" t="s">
        <v>297</v>
      </c>
      <c r="D106" s="23" t="s">
        <v>139</v>
      </c>
      <c r="E106" s="23" t="s">
        <v>335</v>
      </c>
      <c r="F106" s="23" t="s">
        <v>298</v>
      </c>
      <c r="G106" s="23" t="s">
        <v>209</v>
      </c>
      <c r="H106" s="52">
        <v>0.189</v>
      </c>
      <c r="I106" s="52">
        <v>0.189</v>
      </c>
      <c r="J106" s="52"/>
      <c r="K106" s="52"/>
      <c r="L106" s="52"/>
      <c r="M106" s="52">
        <v>0.189</v>
      </c>
      <c r="N106" s="52"/>
      <c r="O106" s="52"/>
      <c r="P106" s="52"/>
      <c r="Q106" s="52"/>
      <c r="R106" s="52"/>
      <c r="S106" s="52"/>
      <c r="T106" s="52"/>
      <c r="U106" s="52"/>
      <c r="V106" s="52"/>
      <c r="W106" s="52"/>
      <c r="X106" s="52"/>
    </row>
    <row r="107" ht="27.75" customHeight="1" spans="1:24">
      <c r="A107" s="23" t="s">
        <v>372</v>
      </c>
      <c r="B107" s="23" t="s">
        <v>386</v>
      </c>
      <c r="C107" s="23" t="s">
        <v>293</v>
      </c>
      <c r="D107" s="23" t="s">
        <v>139</v>
      </c>
      <c r="E107" s="23" t="s">
        <v>335</v>
      </c>
      <c r="F107" s="23" t="s">
        <v>294</v>
      </c>
      <c r="G107" s="23" t="s">
        <v>295</v>
      </c>
      <c r="H107" s="52">
        <v>0.089</v>
      </c>
      <c r="I107" s="52">
        <v>0.089</v>
      </c>
      <c r="J107" s="52"/>
      <c r="K107" s="52"/>
      <c r="L107" s="52"/>
      <c r="M107" s="52">
        <v>0.089</v>
      </c>
      <c r="N107" s="52"/>
      <c r="O107" s="52"/>
      <c r="P107" s="52"/>
      <c r="Q107" s="52"/>
      <c r="R107" s="52"/>
      <c r="S107" s="52"/>
      <c r="T107" s="52"/>
      <c r="U107" s="52"/>
      <c r="V107" s="52"/>
      <c r="W107" s="52"/>
      <c r="X107" s="52"/>
    </row>
    <row r="108" ht="27.75" customHeight="1" spans="1:24">
      <c r="A108" s="23" t="s">
        <v>372</v>
      </c>
      <c r="B108" s="23" t="s">
        <v>387</v>
      </c>
      <c r="C108" s="23" t="s">
        <v>312</v>
      </c>
      <c r="D108" s="23" t="s">
        <v>139</v>
      </c>
      <c r="E108" s="23" t="s">
        <v>335</v>
      </c>
      <c r="F108" s="23" t="s">
        <v>313</v>
      </c>
      <c r="G108" s="23" t="s">
        <v>312</v>
      </c>
      <c r="H108" s="52">
        <v>3.675896</v>
      </c>
      <c r="I108" s="52">
        <v>3.675896</v>
      </c>
      <c r="J108" s="52"/>
      <c r="K108" s="52"/>
      <c r="L108" s="52"/>
      <c r="M108" s="52">
        <v>3.675896</v>
      </c>
      <c r="N108" s="52"/>
      <c r="O108" s="52"/>
      <c r="P108" s="52"/>
      <c r="Q108" s="52"/>
      <c r="R108" s="52"/>
      <c r="S108" s="52"/>
      <c r="T108" s="52"/>
      <c r="U108" s="52"/>
      <c r="V108" s="52"/>
      <c r="W108" s="52"/>
      <c r="X108" s="52"/>
    </row>
    <row r="109" ht="27.75" customHeight="1" spans="1:24">
      <c r="A109" s="23" t="s">
        <v>372</v>
      </c>
      <c r="B109" s="23" t="s">
        <v>388</v>
      </c>
      <c r="C109" s="23" t="s">
        <v>321</v>
      </c>
      <c r="D109" s="23" t="s">
        <v>101</v>
      </c>
      <c r="E109" s="23" t="s">
        <v>351</v>
      </c>
      <c r="F109" s="23" t="s">
        <v>299</v>
      </c>
      <c r="G109" s="23" t="s">
        <v>300</v>
      </c>
      <c r="H109" s="52">
        <v>0.96</v>
      </c>
      <c r="I109" s="52">
        <v>0.96</v>
      </c>
      <c r="J109" s="52"/>
      <c r="K109" s="52"/>
      <c r="L109" s="52"/>
      <c r="M109" s="52">
        <v>0.96</v>
      </c>
      <c r="N109" s="52"/>
      <c r="O109" s="52"/>
      <c r="P109" s="52"/>
      <c r="Q109" s="52"/>
      <c r="R109" s="52"/>
      <c r="S109" s="52"/>
      <c r="T109" s="52"/>
      <c r="U109" s="52"/>
      <c r="V109" s="52"/>
      <c r="W109" s="52"/>
      <c r="X109" s="52"/>
    </row>
    <row r="110" ht="27.75" customHeight="1" spans="1:24">
      <c r="A110" s="23" t="s">
        <v>372</v>
      </c>
      <c r="B110" s="23" t="s">
        <v>389</v>
      </c>
      <c r="C110" s="23" t="s">
        <v>324</v>
      </c>
      <c r="D110" s="23" t="s">
        <v>101</v>
      </c>
      <c r="E110" s="23" t="s">
        <v>351</v>
      </c>
      <c r="F110" s="23" t="s">
        <v>325</v>
      </c>
      <c r="G110" s="23" t="s">
        <v>324</v>
      </c>
      <c r="H110" s="52">
        <v>52.18518</v>
      </c>
      <c r="I110" s="52">
        <v>52.18518</v>
      </c>
      <c r="J110" s="52"/>
      <c r="K110" s="52"/>
      <c r="L110" s="52"/>
      <c r="M110" s="52">
        <v>52.18518</v>
      </c>
      <c r="N110" s="52"/>
      <c r="O110" s="52"/>
      <c r="P110" s="52"/>
      <c r="Q110" s="52"/>
      <c r="R110" s="52"/>
      <c r="S110" s="52"/>
      <c r="T110" s="52"/>
      <c r="U110" s="52"/>
      <c r="V110" s="52"/>
      <c r="W110" s="52"/>
      <c r="X110" s="52"/>
    </row>
    <row r="111" ht="21" customHeight="1" spans="1:24">
      <c r="A111" s="163" t="s">
        <v>57</v>
      </c>
      <c r="B111" s="26"/>
      <c r="C111" s="26"/>
      <c r="D111" s="26"/>
      <c r="E111" s="26"/>
      <c r="F111" s="26"/>
      <c r="G111" s="26"/>
      <c r="H111" s="52">
        <v>357.11953</v>
      </c>
      <c r="I111" s="52">
        <v>357.11953</v>
      </c>
      <c r="J111" s="52"/>
      <c r="K111" s="52"/>
      <c r="L111" s="52"/>
      <c r="M111" s="52">
        <v>357.11953</v>
      </c>
      <c r="N111" s="52"/>
      <c r="O111" s="52"/>
      <c r="P111" s="52"/>
      <c r="Q111" s="52"/>
      <c r="R111" s="52"/>
      <c r="S111" s="52"/>
      <c r="T111" s="52"/>
      <c r="U111" s="52"/>
      <c r="V111" s="52"/>
      <c r="W111" s="52"/>
      <c r="X111" s="52"/>
    </row>
    <row r="112" ht="27.75" customHeight="1" spans="1:24">
      <c r="A112" s="23" t="s">
        <v>390</v>
      </c>
      <c r="B112" s="23" t="s">
        <v>391</v>
      </c>
      <c r="C112" s="23" t="s">
        <v>240</v>
      </c>
      <c r="D112" s="23" t="s">
        <v>131</v>
      </c>
      <c r="E112" s="23" t="s">
        <v>392</v>
      </c>
      <c r="F112" s="23" t="s">
        <v>237</v>
      </c>
      <c r="G112" s="23" t="s">
        <v>238</v>
      </c>
      <c r="H112" s="52">
        <v>98.0844</v>
      </c>
      <c r="I112" s="52">
        <v>98.0844</v>
      </c>
      <c r="J112" s="52"/>
      <c r="K112" s="52"/>
      <c r="L112" s="52"/>
      <c r="M112" s="52">
        <v>98.0844</v>
      </c>
      <c r="N112" s="52"/>
      <c r="O112" s="52"/>
      <c r="P112" s="52"/>
      <c r="Q112" s="52"/>
      <c r="R112" s="52"/>
      <c r="S112" s="52"/>
      <c r="T112" s="52"/>
      <c r="U112" s="52"/>
      <c r="V112" s="52"/>
      <c r="W112" s="52"/>
      <c r="X112" s="52"/>
    </row>
    <row r="113" ht="27.75" customHeight="1" spans="1:24">
      <c r="A113" s="23" t="s">
        <v>390</v>
      </c>
      <c r="B113" s="23" t="s">
        <v>393</v>
      </c>
      <c r="C113" s="23" t="s">
        <v>247</v>
      </c>
      <c r="D113" s="23" t="s">
        <v>131</v>
      </c>
      <c r="E113" s="23" t="s">
        <v>392</v>
      </c>
      <c r="F113" s="23" t="s">
        <v>244</v>
      </c>
      <c r="G113" s="23" t="s">
        <v>245</v>
      </c>
      <c r="H113" s="52">
        <v>13.14</v>
      </c>
      <c r="I113" s="52">
        <v>13.14</v>
      </c>
      <c r="J113" s="52"/>
      <c r="K113" s="52"/>
      <c r="L113" s="52"/>
      <c r="M113" s="52">
        <v>13.14</v>
      </c>
      <c r="N113" s="52"/>
      <c r="O113" s="52"/>
      <c r="P113" s="52"/>
      <c r="Q113" s="52"/>
      <c r="R113" s="52"/>
      <c r="S113" s="52"/>
      <c r="T113" s="52"/>
      <c r="U113" s="52"/>
      <c r="V113" s="52"/>
      <c r="W113" s="52"/>
      <c r="X113" s="52"/>
    </row>
    <row r="114" ht="27.75" customHeight="1" spans="1:24">
      <c r="A114" s="23" t="s">
        <v>390</v>
      </c>
      <c r="B114" s="23" t="s">
        <v>394</v>
      </c>
      <c r="C114" s="23" t="s">
        <v>395</v>
      </c>
      <c r="D114" s="23" t="s">
        <v>131</v>
      </c>
      <c r="E114" s="23" t="s">
        <v>392</v>
      </c>
      <c r="F114" s="23" t="s">
        <v>244</v>
      </c>
      <c r="G114" s="23" t="s">
        <v>245</v>
      </c>
      <c r="H114" s="52">
        <v>16.2</v>
      </c>
      <c r="I114" s="52">
        <v>16.2</v>
      </c>
      <c r="J114" s="52"/>
      <c r="K114" s="52"/>
      <c r="L114" s="52"/>
      <c r="M114" s="52">
        <v>16.2</v>
      </c>
      <c r="N114" s="52"/>
      <c r="O114" s="52"/>
      <c r="P114" s="52"/>
      <c r="Q114" s="52"/>
      <c r="R114" s="52"/>
      <c r="S114" s="52"/>
      <c r="T114" s="52"/>
      <c r="U114" s="52"/>
      <c r="V114" s="52"/>
      <c r="W114" s="52"/>
      <c r="X114" s="52"/>
    </row>
    <row r="115" ht="27.75" customHeight="1" spans="1:24">
      <c r="A115" s="23" t="s">
        <v>390</v>
      </c>
      <c r="B115" s="23" t="s">
        <v>396</v>
      </c>
      <c r="C115" s="23" t="s">
        <v>253</v>
      </c>
      <c r="D115" s="23" t="s">
        <v>131</v>
      </c>
      <c r="E115" s="23" t="s">
        <v>392</v>
      </c>
      <c r="F115" s="23" t="s">
        <v>254</v>
      </c>
      <c r="G115" s="23" t="s">
        <v>255</v>
      </c>
      <c r="H115" s="52">
        <v>8.1737</v>
      </c>
      <c r="I115" s="52">
        <v>8.1737</v>
      </c>
      <c r="J115" s="52"/>
      <c r="K115" s="52"/>
      <c r="L115" s="52"/>
      <c r="M115" s="52">
        <v>8.1737</v>
      </c>
      <c r="N115" s="52"/>
      <c r="O115" s="52"/>
      <c r="P115" s="52"/>
      <c r="Q115" s="52"/>
      <c r="R115" s="52"/>
      <c r="S115" s="52"/>
      <c r="T115" s="52"/>
      <c r="U115" s="52"/>
      <c r="V115" s="52"/>
      <c r="W115" s="52"/>
      <c r="X115" s="52"/>
    </row>
    <row r="116" ht="27.75" customHeight="1" spans="1:24">
      <c r="A116" s="23" t="s">
        <v>390</v>
      </c>
      <c r="B116" s="23" t="s">
        <v>397</v>
      </c>
      <c r="C116" s="23" t="s">
        <v>259</v>
      </c>
      <c r="D116" s="23" t="s">
        <v>131</v>
      </c>
      <c r="E116" s="23" t="s">
        <v>392</v>
      </c>
      <c r="F116" s="23" t="s">
        <v>254</v>
      </c>
      <c r="G116" s="23" t="s">
        <v>255</v>
      </c>
      <c r="H116" s="52">
        <v>26.892</v>
      </c>
      <c r="I116" s="52">
        <v>26.892</v>
      </c>
      <c r="J116" s="52"/>
      <c r="K116" s="52"/>
      <c r="L116" s="52"/>
      <c r="M116" s="52">
        <v>26.892</v>
      </c>
      <c r="N116" s="52"/>
      <c r="O116" s="52"/>
      <c r="P116" s="52"/>
      <c r="Q116" s="52"/>
      <c r="R116" s="52"/>
      <c r="S116" s="52"/>
      <c r="T116" s="52"/>
      <c r="U116" s="52"/>
      <c r="V116" s="52"/>
      <c r="W116" s="52"/>
      <c r="X116" s="52"/>
    </row>
    <row r="117" ht="27.75" customHeight="1" spans="1:24">
      <c r="A117" s="23" t="s">
        <v>390</v>
      </c>
      <c r="B117" s="23" t="s">
        <v>398</v>
      </c>
      <c r="C117" s="23" t="s">
        <v>261</v>
      </c>
      <c r="D117" s="23" t="s">
        <v>131</v>
      </c>
      <c r="E117" s="23" t="s">
        <v>392</v>
      </c>
      <c r="F117" s="23" t="s">
        <v>254</v>
      </c>
      <c r="G117" s="23" t="s">
        <v>255</v>
      </c>
      <c r="H117" s="52">
        <v>34.266</v>
      </c>
      <c r="I117" s="52">
        <v>34.266</v>
      </c>
      <c r="J117" s="52"/>
      <c r="K117" s="52"/>
      <c r="L117" s="52"/>
      <c r="M117" s="52">
        <v>34.266</v>
      </c>
      <c r="N117" s="52"/>
      <c r="O117" s="52"/>
      <c r="P117" s="52"/>
      <c r="Q117" s="52"/>
      <c r="R117" s="52"/>
      <c r="S117" s="52"/>
      <c r="T117" s="52"/>
      <c r="U117" s="52"/>
      <c r="V117" s="52"/>
      <c r="W117" s="52"/>
      <c r="X117" s="52"/>
    </row>
    <row r="118" ht="27.75" customHeight="1" spans="1:24">
      <c r="A118" s="23" t="s">
        <v>390</v>
      </c>
      <c r="B118" s="23" t="s">
        <v>399</v>
      </c>
      <c r="C118" s="23" t="s">
        <v>263</v>
      </c>
      <c r="D118" s="23" t="s">
        <v>131</v>
      </c>
      <c r="E118" s="23" t="s">
        <v>392</v>
      </c>
      <c r="F118" s="23" t="s">
        <v>254</v>
      </c>
      <c r="G118" s="23" t="s">
        <v>255</v>
      </c>
      <c r="H118" s="52">
        <v>60.1332</v>
      </c>
      <c r="I118" s="52">
        <v>60.1332</v>
      </c>
      <c r="J118" s="52"/>
      <c r="K118" s="52"/>
      <c r="L118" s="52"/>
      <c r="M118" s="52">
        <v>60.1332</v>
      </c>
      <c r="N118" s="52"/>
      <c r="O118" s="52"/>
      <c r="P118" s="52"/>
      <c r="Q118" s="52"/>
      <c r="R118" s="52"/>
      <c r="S118" s="52"/>
      <c r="T118" s="52"/>
      <c r="U118" s="52"/>
      <c r="V118" s="52"/>
      <c r="W118" s="52"/>
      <c r="X118" s="52"/>
    </row>
    <row r="119" ht="27.75" customHeight="1" spans="1:24">
      <c r="A119" s="23" t="s">
        <v>390</v>
      </c>
      <c r="B119" s="23" t="s">
        <v>400</v>
      </c>
      <c r="C119" s="23" t="s">
        <v>265</v>
      </c>
      <c r="D119" s="23" t="s">
        <v>103</v>
      </c>
      <c r="E119" s="23" t="s">
        <v>266</v>
      </c>
      <c r="F119" s="23" t="s">
        <v>267</v>
      </c>
      <c r="G119" s="23" t="s">
        <v>268</v>
      </c>
      <c r="H119" s="52">
        <v>38.510288</v>
      </c>
      <c r="I119" s="52">
        <v>38.510288</v>
      </c>
      <c r="J119" s="52"/>
      <c r="K119" s="52"/>
      <c r="L119" s="52"/>
      <c r="M119" s="52">
        <v>38.510288</v>
      </c>
      <c r="N119" s="52"/>
      <c r="O119" s="52"/>
      <c r="P119" s="52"/>
      <c r="Q119" s="52"/>
      <c r="R119" s="52"/>
      <c r="S119" s="52"/>
      <c r="T119" s="52"/>
      <c r="U119" s="52"/>
      <c r="V119" s="52"/>
      <c r="W119" s="52"/>
      <c r="X119" s="52"/>
    </row>
    <row r="120" ht="27.75" customHeight="1" spans="1:24">
      <c r="A120" s="23" t="s">
        <v>390</v>
      </c>
      <c r="B120" s="23" t="s">
        <v>401</v>
      </c>
      <c r="C120" s="23" t="s">
        <v>270</v>
      </c>
      <c r="D120" s="23" t="s">
        <v>159</v>
      </c>
      <c r="E120" s="23" t="s">
        <v>274</v>
      </c>
      <c r="F120" s="23" t="s">
        <v>272</v>
      </c>
      <c r="G120" s="23" t="s">
        <v>273</v>
      </c>
      <c r="H120" s="52">
        <v>20.926404</v>
      </c>
      <c r="I120" s="52">
        <v>20.926404</v>
      </c>
      <c r="J120" s="52"/>
      <c r="K120" s="52"/>
      <c r="L120" s="52"/>
      <c r="M120" s="52">
        <v>20.926404</v>
      </c>
      <c r="N120" s="52"/>
      <c r="O120" s="52"/>
      <c r="P120" s="52"/>
      <c r="Q120" s="52"/>
      <c r="R120" s="52"/>
      <c r="S120" s="52"/>
      <c r="T120" s="52"/>
      <c r="U120" s="52"/>
      <c r="V120" s="52"/>
      <c r="W120" s="52"/>
      <c r="X120" s="52"/>
    </row>
    <row r="121" ht="27.75" customHeight="1" spans="1:24">
      <c r="A121" s="23" t="s">
        <v>390</v>
      </c>
      <c r="B121" s="23" t="s">
        <v>402</v>
      </c>
      <c r="C121" s="23" t="s">
        <v>276</v>
      </c>
      <c r="D121" s="23" t="s">
        <v>161</v>
      </c>
      <c r="E121" s="23" t="s">
        <v>277</v>
      </c>
      <c r="F121" s="23" t="s">
        <v>278</v>
      </c>
      <c r="G121" s="23" t="s">
        <v>279</v>
      </c>
      <c r="H121" s="52">
        <v>1.203447</v>
      </c>
      <c r="I121" s="52">
        <v>1.203447</v>
      </c>
      <c r="J121" s="52"/>
      <c r="K121" s="52"/>
      <c r="L121" s="52"/>
      <c r="M121" s="52">
        <v>1.203447</v>
      </c>
      <c r="N121" s="52"/>
      <c r="O121" s="52"/>
      <c r="P121" s="52"/>
      <c r="Q121" s="52"/>
      <c r="R121" s="52"/>
      <c r="S121" s="52"/>
      <c r="T121" s="52"/>
      <c r="U121" s="52"/>
      <c r="V121" s="52"/>
      <c r="W121" s="52"/>
      <c r="X121" s="52"/>
    </row>
    <row r="122" ht="27.75" customHeight="1" spans="1:24">
      <c r="A122" s="23" t="s">
        <v>390</v>
      </c>
      <c r="B122" s="23" t="s">
        <v>403</v>
      </c>
      <c r="C122" s="23" t="s">
        <v>281</v>
      </c>
      <c r="D122" s="23" t="s">
        <v>161</v>
      </c>
      <c r="E122" s="23" t="s">
        <v>277</v>
      </c>
      <c r="F122" s="23" t="s">
        <v>278</v>
      </c>
      <c r="G122" s="23" t="s">
        <v>279</v>
      </c>
      <c r="H122" s="52">
        <v>0.952</v>
      </c>
      <c r="I122" s="52">
        <v>0.952</v>
      </c>
      <c r="J122" s="52"/>
      <c r="K122" s="52"/>
      <c r="L122" s="52"/>
      <c r="M122" s="52">
        <v>0.952</v>
      </c>
      <c r="N122" s="52"/>
      <c r="O122" s="52"/>
      <c r="P122" s="52"/>
      <c r="Q122" s="52"/>
      <c r="R122" s="52"/>
      <c r="S122" s="52"/>
      <c r="T122" s="52"/>
      <c r="U122" s="52"/>
      <c r="V122" s="52"/>
      <c r="W122" s="52"/>
      <c r="X122" s="52"/>
    </row>
    <row r="123" ht="27.75" customHeight="1" spans="1:24">
      <c r="A123" s="23" t="s">
        <v>390</v>
      </c>
      <c r="B123" s="23" t="s">
        <v>404</v>
      </c>
      <c r="C123" s="23" t="s">
        <v>283</v>
      </c>
      <c r="D123" s="23" t="s">
        <v>113</v>
      </c>
      <c r="E123" s="23" t="s">
        <v>284</v>
      </c>
      <c r="F123" s="23" t="s">
        <v>278</v>
      </c>
      <c r="G123" s="23" t="s">
        <v>279</v>
      </c>
      <c r="H123" s="52">
        <v>1.627609</v>
      </c>
      <c r="I123" s="52">
        <v>1.627609</v>
      </c>
      <c r="J123" s="52"/>
      <c r="K123" s="52"/>
      <c r="L123" s="52"/>
      <c r="M123" s="52">
        <v>1.627609</v>
      </c>
      <c r="N123" s="52"/>
      <c r="O123" s="52"/>
      <c r="P123" s="52"/>
      <c r="Q123" s="52"/>
      <c r="R123" s="52"/>
      <c r="S123" s="52"/>
      <c r="T123" s="52"/>
      <c r="U123" s="52"/>
      <c r="V123" s="52"/>
      <c r="W123" s="52"/>
      <c r="X123" s="52"/>
    </row>
    <row r="124" ht="27.75" customHeight="1" spans="1:24">
      <c r="A124" s="23" t="s">
        <v>390</v>
      </c>
      <c r="B124" s="23" t="s">
        <v>405</v>
      </c>
      <c r="C124" s="23" t="s">
        <v>286</v>
      </c>
      <c r="D124" s="23" t="s">
        <v>175</v>
      </c>
      <c r="E124" s="23" t="s">
        <v>286</v>
      </c>
      <c r="F124" s="23" t="s">
        <v>287</v>
      </c>
      <c r="G124" s="23" t="s">
        <v>286</v>
      </c>
      <c r="H124" s="52">
        <v>28.882716</v>
      </c>
      <c r="I124" s="52">
        <v>28.882716</v>
      </c>
      <c r="J124" s="52"/>
      <c r="K124" s="52"/>
      <c r="L124" s="52"/>
      <c r="M124" s="52">
        <v>28.882716</v>
      </c>
      <c r="N124" s="52"/>
      <c r="O124" s="52"/>
      <c r="P124" s="52"/>
      <c r="Q124" s="52"/>
      <c r="R124" s="52"/>
      <c r="S124" s="52"/>
      <c r="T124" s="52"/>
      <c r="U124" s="52"/>
      <c r="V124" s="52"/>
      <c r="W124" s="52"/>
      <c r="X124" s="52"/>
    </row>
    <row r="125" ht="27.75" customHeight="1" spans="1:24">
      <c r="A125" s="23" t="s">
        <v>390</v>
      </c>
      <c r="B125" s="23" t="s">
        <v>406</v>
      </c>
      <c r="C125" s="23" t="s">
        <v>312</v>
      </c>
      <c r="D125" s="23" t="s">
        <v>131</v>
      </c>
      <c r="E125" s="23" t="s">
        <v>392</v>
      </c>
      <c r="F125" s="23" t="s">
        <v>313</v>
      </c>
      <c r="G125" s="23" t="s">
        <v>312</v>
      </c>
      <c r="H125" s="52">
        <v>4.813786</v>
      </c>
      <c r="I125" s="52">
        <v>4.813786</v>
      </c>
      <c r="J125" s="52"/>
      <c r="K125" s="52"/>
      <c r="L125" s="52"/>
      <c r="M125" s="52">
        <v>4.813786</v>
      </c>
      <c r="N125" s="52"/>
      <c r="O125" s="52"/>
      <c r="P125" s="52"/>
      <c r="Q125" s="52"/>
      <c r="R125" s="52"/>
      <c r="S125" s="52"/>
      <c r="T125" s="52"/>
      <c r="U125" s="52"/>
      <c r="V125" s="52"/>
      <c r="W125" s="52"/>
      <c r="X125" s="52"/>
    </row>
    <row r="126" ht="27.75" customHeight="1" spans="1:24">
      <c r="A126" s="23" t="s">
        <v>390</v>
      </c>
      <c r="B126" s="23" t="s">
        <v>407</v>
      </c>
      <c r="C126" s="23" t="s">
        <v>321</v>
      </c>
      <c r="D126" s="23" t="s">
        <v>101</v>
      </c>
      <c r="E126" s="23" t="s">
        <v>351</v>
      </c>
      <c r="F126" s="23" t="s">
        <v>299</v>
      </c>
      <c r="G126" s="23" t="s">
        <v>300</v>
      </c>
      <c r="H126" s="52">
        <v>0.06</v>
      </c>
      <c r="I126" s="52">
        <v>0.06</v>
      </c>
      <c r="J126" s="52"/>
      <c r="K126" s="52"/>
      <c r="L126" s="52"/>
      <c r="M126" s="52">
        <v>0.06</v>
      </c>
      <c r="N126" s="52"/>
      <c r="O126" s="52"/>
      <c r="P126" s="52"/>
      <c r="Q126" s="52"/>
      <c r="R126" s="52"/>
      <c r="S126" s="52"/>
      <c r="T126" s="52"/>
      <c r="U126" s="52"/>
      <c r="V126" s="52"/>
      <c r="W126" s="52"/>
      <c r="X126" s="52"/>
    </row>
    <row r="127" ht="27.75" customHeight="1" spans="1:24">
      <c r="A127" s="23" t="s">
        <v>390</v>
      </c>
      <c r="B127" s="23" t="s">
        <v>408</v>
      </c>
      <c r="C127" s="23" t="s">
        <v>324</v>
      </c>
      <c r="D127" s="23" t="s">
        <v>101</v>
      </c>
      <c r="E127" s="23" t="s">
        <v>351</v>
      </c>
      <c r="F127" s="23" t="s">
        <v>325</v>
      </c>
      <c r="G127" s="23" t="s">
        <v>324</v>
      </c>
      <c r="H127" s="52">
        <v>3.25398</v>
      </c>
      <c r="I127" s="52">
        <v>3.25398</v>
      </c>
      <c r="J127" s="52"/>
      <c r="K127" s="52"/>
      <c r="L127" s="52"/>
      <c r="M127" s="52">
        <v>3.25398</v>
      </c>
      <c r="N127" s="52"/>
      <c r="O127" s="52"/>
      <c r="P127" s="52"/>
      <c r="Q127" s="52"/>
      <c r="R127" s="52"/>
      <c r="S127" s="52"/>
      <c r="T127" s="52"/>
      <c r="U127" s="52"/>
      <c r="V127" s="52"/>
      <c r="W127" s="52"/>
      <c r="X127" s="52"/>
    </row>
    <row r="128" ht="21" customHeight="1" spans="1:24">
      <c r="A128" s="163" t="s">
        <v>59</v>
      </c>
      <c r="B128" s="26"/>
      <c r="C128" s="26"/>
      <c r="D128" s="26"/>
      <c r="E128" s="26"/>
      <c r="F128" s="26"/>
      <c r="G128" s="26"/>
      <c r="H128" s="52">
        <v>238.765416</v>
      </c>
      <c r="I128" s="52">
        <v>238.765416</v>
      </c>
      <c r="J128" s="52"/>
      <c r="K128" s="52"/>
      <c r="L128" s="52"/>
      <c r="M128" s="52">
        <v>238.765416</v>
      </c>
      <c r="N128" s="52"/>
      <c r="O128" s="52"/>
      <c r="P128" s="52"/>
      <c r="Q128" s="52"/>
      <c r="R128" s="52"/>
      <c r="S128" s="52"/>
      <c r="T128" s="52"/>
      <c r="U128" s="52"/>
      <c r="V128" s="52"/>
      <c r="W128" s="52"/>
      <c r="X128" s="52"/>
    </row>
    <row r="129" ht="27.75" customHeight="1" spans="1:24">
      <c r="A129" s="23" t="s">
        <v>409</v>
      </c>
      <c r="B129" s="23" t="s">
        <v>410</v>
      </c>
      <c r="C129" s="23" t="s">
        <v>240</v>
      </c>
      <c r="D129" s="23" t="s">
        <v>133</v>
      </c>
      <c r="E129" s="23" t="s">
        <v>411</v>
      </c>
      <c r="F129" s="23" t="s">
        <v>237</v>
      </c>
      <c r="G129" s="23" t="s">
        <v>238</v>
      </c>
      <c r="H129" s="52">
        <v>60.3264</v>
      </c>
      <c r="I129" s="52">
        <v>60.3264</v>
      </c>
      <c r="J129" s="52"/>
      <c r="K129" s="52"/>
      <c r="L129" s="52"/>
      <c r="M129" s="52">
        <v>60.3264</v>
      </c>
      <c r="N129" s="52"/>
      <c r="O129" s="52"/>
      <c r="P129" s="52"/>
      <c r="Q129" s="52"/>
      <c r="R129" s="52"/>
      <c r="S129" s="52"/>
      <c r="T129" s="52"/>
      <c r="U129" s="52"/>
      <c r="V129" s="52"/>
      <c r="W129" s="52"/>
      <c r="X129" s="52"/>
    </row>
    <row r="130" ht="27.75" customHeight="1" spans="1:24">
      <c r="A130" s="23" t="s">
        <v>409</v>
      </c>
      <c r="B130" s="23" t="s">
        <v>412</v>
      </c>
      <c r="C130" s="23" t="s">
        <v>247</v>
      </c>
      <c r="D130" s="23" t="s">
        <v>133</v>
      </c>
      <c r="E130" s="23" t="s">
        <v>411</v>
      </c>
      <c r="F130" s="23" t="s">
        <v>244</v>
      </c>
      <c r="G130" s="23" t="s">
        <v>245</v>
      </c>
      <c r="H130" s="52">
        <v>10.6644</v>
      </c>
      <c r="I130" s="52">
        <v>10.6644</v>
      </c>
      <c r="J130" s="52"/>
      <c r="K130" s="52"/>
      <c r="L130" s="52"/>
      <c r="M130" s="52">
        <v>10.6644</v>
      </c>
      <c r="N130" s="52"/>
      <c r="O130" s="52"/>
      <c r="P130" s="52"/>
      <c r="Q130" s="52"/>
      <c r="R130" s="52"/>
      <c r="S130" s="52"/>
      <c r="T130" s="52"/>
      <c r="U130" s="52"/>
      <c r="V130" s="52"/>
      <c r="W130" s="52"/>
      <c r="X130" s="52"/>
    </row>
    <row r="131" ht="27.75" customHeight="1" spans="1:24">
      <c r="A131" s="23" t="s">
        <v>409</v>
      </c>
      <c r="B131" s="23" t="s">
        <v>413</v>
      </c>
      <c r="C131" s="23" t="s">
        <v>395</v>
      </c>
      <c r="D131" s="23" t="s">
        <v>133</v>
      </c>
      <c r="E131" s="23" t="s">
        <v>411</v>
      </c>
      <c r="F131" s="23" t="s">
        <v>244</v>
      </c>
      <c r="G131" s="23" t="s">
        <v>245</v>
      </c>
      <c r="H131" s="52">
        <v>9</v>
      </c>
      <c r="I131" s="52">
        <v>9</v>
      </c>
      <c r="J131" s="52"/>
      <c r="K131" s="52"/>
      <c r="L131" s="52"/>
      <c r="M131" s="52">
        <v>9</v>
      </c>
      <c r="N131" s="52"/>
      <c r="O131" s="52"/>
      <c r="P131" s="52"/>
      <c r="Q131" s="52"/>
      <c r="R131" s="52"/>
      <c r="S131" s="52"/>
      <c r="T131" s="52"/>
      <c r="U131" s="52"/>
      <c r="V131" s="52"/>
      <c r="W131" s="52"/>
      <c r="X131" s="52"/>
    </row>
    <row r="132" ht="27.75" customHeight="1" spans="1:24">
      <c r="A132" s="23" t="s">
        <v>409</v>
      </c>
      <c r="B132" s="23" t="s">
        <v>414</v>
      </c>
      <c r="C132" s="23" t="s">
        <v>253</v>
      </c>
      <c r="D132" s="23" t="s">
        <v>133</v>
      </c>
      <c r="E132" s="23" t="s">
        <v>411</v>
      </c>
      <c r="F132" s="23" t="s">
        <v>254</v>
      </c>
      <c r="G132" s="23" t="s">
        <v>255</v>
      </c>
      <c r="H132" s="52">
        <v>5.0272</v>
      </c>
      <c r="I132" s="52">
        <v>5.0272</v>
      </c>
      <c r="J132" s="52"/>
      <c r="K132" s="52"/>
      <c r="L132" s="52"/>
      <c r="M132" s="52">
        <v>5.0272</v>
      </c>
      <c r="N132" s="52"/>
      <c r="O132" s="52"/>
      <c r="P132" s="52"/>
      <c r="Q132" s="52"/>
      <c r="R132" s="52"/>
      <c r="S132" s="52"/>
      <c r="T132" s="52"/>
      <c r="U132" s="52"/>
      <c r="V132" s="52"/>
      <c r="W132" s="52"/>
      <c r="X132" s="52"/>
    </row>
    <row r="133" ht="27.75" customHeight="1" spans="1:24">
      <c r="A133" s="23" t="s">
        <v>409</v>
      </c>
      <c r="B133" s="23" t="s">
        <v>415</v>
      </c>
      <c r="C133" s="23" t="s">
        <v>259</v>
      </c>
      <c r="D133" s="23" t="s">
        <v>133</v>
      </c>
      <c r="E133" s="23" t="s">
        <v>411</v>
      </c>
      <c r="F133" s="23" t="s">
        <v>254</v>
      </c>
      <c r="G133" s="23" t="s">
        <v>255</v>
      </c>
      <c r="H133" s="52">
        <v>14.94</v>
      </c>
      <c r="I133" s="52">
        <v>14.94</v>
      </c>
      <c r="J133" s="52"/>
      <c r="K133" s="52"/>
      <c r="L133" s="52"/>
      <c r="M133" s="52">
        <v>14.94</v>
      </c>
      <c r="N133" s="52"/>
      <c r="O133" s="52"/>
      <c r="P133" s="52"/>
      <c r="Q133" s="52"/>
      <c r="R133" s="52"/>
      <c r="S133" s="52"/>
      <c r="T133" s="52"/>
      <c r="U133" s="52"/>
      <c r="V133" s="52"/>
      <c r="W133" s="52"/>
      <c r="X133" s="52"/>
    </row>
    <row r="134" ht="27.75" customHeight="1" spans="1:24">
      <c r="A134" s="23" t="s">
        <v>409</v>
      </c>
      <c r="B134" s="23" t="s">
        <v>416</v>
      </c>
      <c r="C134" s="23" t="s">
        <v>261</v>
      </c>
      <c r="D134" s="23" t="s">
        <v>133</v>
      </c>
      <c r="E134" s="23" t="s">
        <v>411</v>
      </c>
      <c r="F134" s="23" t="s">
        <v>254</v>
      </c>
      <c r="G134" s="23" t="s">
        <v>255</v>
      </c>
      <c r="H134" s="52">
        <v>25.062</v>
      </c>
      <c r="I134" s="52">
        <v>25.062</v>
      </c>
      <c r="J134" s="52"/>
      <c r="K134" s="52"/>
      <c r="L134" s="52"/>
      <c r="M134" s="52">
        <v>25.062</v>
      </c>
      <c r="N134" s="52"/>
      <c r="O134" s="52"/>
      <c r="P134" s="52"/>
      <c r="Q134" s="52"/>
      <c r="R134" s="52"/>
      <c r="S134" s="52"/>
      <c r="T134" s="52"/>
      <c r="U134" s="52"/>
      <c r="V134" s="52"/>
      <c r="W134" s="52"/>
      <c r="X134" s="52"/>
    </row>
    <row r="135" ht="27.75" customHeight="1" spans="1:24">
      <c r="A135" s="23" t="s">
        <v>409</v>
      </c>
      <c r="B135" s="23" t="s">
        <v>417</v>
      </c>
      <c r="C135" s="23" t="s">
        <v>263</v>
      </c>
      <c r="D135" s="23" t="s">
        <v>133</v>
      </c>
      <c r="E135" s="23" t="s">
        <v>411</v>
      </c>
      <c r="F135" s="23" t="s">
        <v>254</v>
      </c>
      <c r="G135" s="23" t="s">
        <v>255</v>
      </c>
      <c r="H135" s="52">
        <v>40.032</v>
      </c>
      <c r="I135" s="52">
        <v>40.032</v>
      </c>
      <c r="J135" s="52"/>
      <c r="K135" s="52"/>
      <c r="L135" s="52"/>
      <c r="M135" s="52">
        <v>40.032</v>
      </c>
      <c r="N135" s="52"/>
      <c r="O135" s="52"/>
      <c r="P135" s="52"/>
      <c r="Q135" s="52"/>
      <c r="R135" s="52"/>
      <c r="S135" s="52"/>
      <c r="T135" s="52"/>
      <c r="U135" s="52"/>
      <c r="V135" s="52"/>
      <c r="W135" s="52"/>
      <c r="X135" s="52"/>
    </row>
    <row r="136" ht="27.75" customHeight="1" spans="1:24">
      <c r="A136" s="23" t="s">
        <v>409</v>
      </c>
      <c r="B136" s="23" t="s">
        <v>418</v>
      </c>
      <c r="C136" s="23" t="s">
        <v>265</v>
      </c>
      <c r="D136" s="23" t="s">
        <v>103</v>
      </c>
      <c r="E136" s="23" t="s">
        <v>266</v>
      </c>
      <c r="F136" s="23" t="s">
        <v>267</v>
      </c>
      <c r="G136" s="23" t="s">
        <v>268</v>
      </c>
      <c r="H136" s="52">
        <v>24.96832</v>
      </c>
      <c r="I136" s="52">
        <v>24.96832</v>
      </c>
      <c r="J136" s="52"/>
      <c r="K136" s="52"/>
      <c r="L136" s="52"/>
      <c r="M136" s="52">
        <v>24.96832</v>
      </c>
      <c r="N136" s="52"/>
      <c r="O136" s="52"/>
      <c r="P136" s="52"/>
      <c r="Q136" s="52"/>
      <c r="R136" s="52"/>
      <c r="S136" s="52"/>
      <c r="T136" s="52"/>
      <c r="U136" s="52"/>
      <c r="V136" s="52"/>
      <c r="W136" s="52"/>
      <c r="X136" s="52"/>
    </row>
    <row r="137" ht="27.75" customHeight="1" spans="1:24">
      <c r="A137" s="23" t="s">
        <v>409</v>
      </c>
      <c r="B137" s="23" t="s">
        <v>419</v>
      </c>
      <c r="C137" s="23" t="s">
        <v>270</v>
      </c>
      <c r="D137" s="23" t="s">
        <v>159</v>
      </c>
      <c r="E137" s="23" t="s">
        <v>274</v>
      </c>
      <c r="F137" s="23" t="s">
        <v>272</v>
      </c>
      <c r="G137" s="23" t="s">
        <v>273</v>
      </c>
      <c r="H137" s="52">
        <v>13.592232</v>
      </c>
      <c r="I137" s="52">
        <v>13.592232</v>
      </c>
      <c r="J137" s="52"/>
      <c r="K137" s="52"/>
      <c r="L137" s="52"/>
      <c r="M137" s="52">
        <v>13.592232</v>
      </c>
      <c r="N137" s="52"/>
      <c r="O137" s="52"/>
      <c r="P137" s="52"/>
      <c r="Q137" s="52"/>
      <c r="R137" s="52"/>
      <c r="S137" s="52"/>
      <c r="T137" s="52"/>
      <c r="U137" s="52"/>
      <c r="V137" s="52"/>
      <c r="W137" s="52"/>
      <c r="X137" s="52"/>
    </row>
    <row r="138" ht="27.75" customHeight="1" spans="1:24">
      <c r="A138" s="23" t="s">
        <v>409</v>
      </c>
      <c r="B138" s="23" t="s">
        <v>420</v>
      </c>
      <c r="C138" s="23" t="s">
        <v>276</v>
      </c>
      <c r="D138" s="23" t="s">
        <v>161</v>
      </c>
      <c r="E138" s="23" t="s">
        <v>277</v>
      </c>
      <c r="F138" s="23" t="s">
        <v>278</v>
      </c>
      <c r="G138" s="23" t="s">
        <v>279</v>
      </c>
      <c r="H138" s="52">
        <v>0.78026</v>
      </c>
      <c r="I138" s="52">
        <v>0.78026</v>
      </c>
      <c r="J138" s="52"/>
      <c r="K138" s="52"/>
      <c r="L138" s="52"/>
      <c r="M138" s="52">
        <v>0.78026</v>
      </c>
      <c r="N138" s="52"/>
      <c r="O138" s="52"/>
      <c r="P138" s="52"/>
      <c r="Q138" s="52"/>
      <c r="R138" s="52"/>
      <c r="S138" s="52"/>
      <c r="T138" s="52"/>
      <c r="U138" s="52"/>
      <c r="V138" s="52"/>
      <c r="W138" s="52"/>
      <c r="X138" s="52"/>
    </row>
    <row r="139" ht="27.75" customHeight="1" spans="1:24">
      <c r="A139" s="23" t="s">
        <v>409</v>
      </c>
      <c r="B139" s="23" t="s">
        <v>421</v>
      </c>
      <c r="C139" s="23" t="s">
        <v>281</v>
      </c>
      <c r="D139" s="23" t="s">
        <v>161</v>
      </c>
      <c r="E139" s="23" t="s">
        <v>277</v>
      </c>
      <c r="F139" s="23" t="s">
        <v>278</v>
      </c>
      <c r="G139" s="23" t="s">
        <v>279</v>
      </c>
      <c r="H139" s="52">
        <v>0.782</v>
      </c>
      <c r="I139" s="52">
        <v>0.782</v>
      </c>
      <c r="J139" s="52"/>
      <c r="K139" s="52"/>
      <c r="L139" s="52"/>
      <c r="M139" s="52">
        <v>0.782</v>
      </c>
      <c r="N139" s="52"/>
      <c r="O139" s="52"/>
      <c r="P139" s="52"/>
      <c r="Q139" s="52"/>
      <c r="R139" s="52"/>
      <c r="S139" s="52"/>
      <c r="T139" s="52"/>
      <c r="U139" s="52"/>
      <c r="V139" s="52"/>
      <c r="W139" s="52"/>
      <c r="X139" s="52"/>
    </row>
    <row r="140" ht="27.75" customHeight="1" spans="1:24">
      <c r="A140" s="23" t="s">
        <v>409</v>
      </c>
      <c r="B140" s="23" t="s">
        <v>422</v>
      </c>
      <c r="C140" s="23" t="s">
        <v>283</v>
      </c>
      <c r="D140" s="23" t="s">
        <v>113</v>
      </c>
      <c r="E140" s="23" t="s">
        <v>284</v>
      </c>
      <c r="F140" s="23" t="s">
        <v>278</v>
      </c>
      <c r="G140" s="23" t="s">
        <v>279</v>
      </c>
      <c r="H140" s="52">
        <v>1.057174</v>
      </c>
      <c r="I140" s="52">
        <v>1.057174</v>
      </c>
      <c r="J140" s="52"/>
      <c r="K140" s="52"/>
      <c r="L140" s="52"/>
      <c r="M140" s="52">
        <v>1.057174</v>
      </c>
      <c r="N140" s="52"/>
      <c r="O140" s="52"/>
      <c r="P140" s="52"/>
      <c r="Q140" s="52"/>
      <c r="R140" s="52"/>
      <c r="S140" s="52"/>
      <c r="T140" s="52"/>
      <c r="U140" s="52"/>
      <c r="V140" s="52"/>
      <c r="W140" s="52"/>
      <c r="X140" s="52"/>
    </row>
    <row r="141" ht="27.75" customHeight="1" spans="1:24">
      <c r="A141" s="23" t="s">
        <v>409</v>
      </c>
      <c r="B141" s="23" t="s">
        <v>423</v>
      </c>
      <c r="C141" s="23" t="s">
        <v>286</v>
      </c>
      <c r="D141" s="23" t="s">
        <v>175</v>
      </c>
      <c r="E141" s="23" t="s">
        <v>286</v>
      </c>
      <c r="F141" s="23" t="s">
        <v>287</v>
      </c>
      <c r="G141" s="23" t="s">
        <v>286</v>
      </c>
      <c r="H141" s="52">
        <v>18.72624</v>
      </c>
      <c r="I141" s="52">
        <v>18.72624</v>
      </c>
      <c r="J141" s="52"/>
      <c r="K141" s="52"/>
      <c r="L141" s="52"/>
      <c r="M141" s="52">
        <v>18.72624</v>
      </c>
      <c r="N141" s="52"/>
      <c r="O141" s="52"/>
      <c r="P141" s="52"/>
      <c r="Q141" s="52"/>
      <c r="R141" s="52"/>
      <c r="S141" s="52"/>
      <c r="T141" s="52"/>
      <c r="U141" s="52"/>
      <c r="V141" s="52"/>
      <c r="W141" s="52"/>
      <c r="X141" s="52"/>
    </row>
    <row r="142" ht="27.75" customHeight="1" spans="1:24">
      <c r="A142" s="23" t="s">
        <v>409</v>
      </c>
      <c r="B142" s="23" t="s">
        <v>424</v>
      </c>
      <c r="C142" s="23" t="s">
        <v>312</v>
      </c>
      <c r="D142" s="23" t="s">
        <v>133</v>
      </c>
      <c r="E142" s="23" t="s">
        <v>411</v>
      </c>
      <c r="F142" s="23" t="s">
        <v>313</v>
      </c>
      <c r="G142" s="23" t="s">
        <v>312</v>
      </c>
      <c r="H142" s="52">
        <v>3.12104</v>
      </c>
      <c r="I142" s="52">
        <v>3.12104</v>
      </c>
      <c r="J142" s="52"/>
      <c r="K142" s="52"/>
      <c r="L142" s="52"/>
      <c r="M142" s="52">
        <v>3.12104</v>
      </c>
      <c r="N142" s="52"/>
      <c r="O142" s="52"/>
      <c r="P142" s="52"/>
      <c r="Q142" s="52"/>
      <c r="R142" s="52"/>
      <c r="S142" s="52"/>
      <c r="T142" s="52"/>
      <c r="U142" s="52"/>
      <c r="V142" s="52"/>
      <c r="W142" s="52"/>
      <c r="X142" s="52"/>
    </row>
    <row r="143" ht="27.75" customHeight="1" spans="1:24">
      <c r="A143" s="23" t="s">
        <v>409</v>
      </c>
      <c r="B143" s="23" t="s">
        <v>425</v>
      </c>
      <c r="C143" s="23" t="s">
        <v>321</v>
      </c>
      <c r="D143" s="23" t="s">
        <v>101</v>
      </c>
      <c r="E143" s="23" t="s">
        <v>351</v>
      </c>
      <c r="F143" s="23" t="s">
        <v>299</v>
      </c>
      <c r="G143" s="23" t="s">
        <v>300</v>
      </c>
      <c r="H143" s="52">
        <v>0.18</v>
      </c>
      <c r="I143" s="52">
        <v>0.18</v>
      </c>
      <c r="J143" s="52"/>
      <c r="K143" s="52"/>
      <c r="L143" s="52"/>
      <c r="M143" s="52">
        <v>0.18</v>
      </c>
      <c r="N143" s="52"/>
      <c r="O143" s="52"/>
      <c r="P143" s="52"/>
      <c r="Q143" s="52"/>
      <c r="R143" s="52"/>
      <c r="S143" s="52"/>
      <c r="T143" s="52"/>
      <c r="U143" s="52"/>
      <c r="V143" s="52"/>
      <c r="W143" s="52"/>
      <c r="X143" s="52"/>
    </row>
    <row r="144" ht="27.75" customHeight="1" spans="1:24">
      <c r="A144" s="23" t="s">
        <v>409</v>
      </c>
      <c r="B144" s="23" t="s">
        <v>426</v>
      </c>
      <c r="C144" s="23" t="s">
        <v>324</v>
      </c>
      <c r="D144" s="23" t="s">
        <v>101</v>
      </c>
      <c r="E144" s="23" t="s">
        <v>351</v>
      </c>
      <c r="F144" s="23" t="s">
        <v>325</v>
      </c>
      <c r="G144" s="23" t="s">
        <v>324</v>
      </c>
      <c r="H144" s="52">
        <v>9.576</v>
      </c>
      <c r="I144" s="52">
        <v>9.576</v>
      </c>
      <c r="J144" s="52"/>
      <c r="K144" s="52"/>
      <c r="L144" s="52"/>
      <c r="M144" s="52">
        <v>9.576</v>
      </c>
      <c r="N144" s="52"/>
      <c r="O144" s="52"/>
      <c r="P144" s="52"/>
      <c r="Q144" s="52"/>
      <c r="R144" s="52"/>
      <c r="S144" s="52"/>
      <c r="T144" s="52"/>
      <c r="U144" s="52"/>
      <c r="V144" s="52"/>
      <c r="W144" s="52"/>
      <c r="X144" s="52"/>
    </row>
    <row r="145" ht="27.75" customHeight="1" spans="1:24">
      <c r="A145" s="23" t="s">
        <v>409</v>
      </c>
      <c r="B145" s="23" t="s">
        <v>427</v>
      </c>
      <c r="C145" s="23" t="s">
        <v>428</v>
      </c>
      <c r="D145" s="23" t="s">
        <v>109</v>
      </c>
      <c r="E145" s="23" t="s">
        <v>328</v>
      </c>
      <c r="F145" s="23" t="s">
        <v>329</v>
      </c>
      <c r="G145" s="23" t="s">
        <v>330</v>
      </c>
      <c r="H145" s="52">
        <v>0.6201</v>
      </c>
      <c r="I145" s="52">
        <v>0.6201</v>
      </c>
      <c r="J145" s="52"/>
      <c r="K145" s="52"/>
      <c r="L145" s="52"/>
      <c r="M145" s="52">
        <v>0.6201</v>
      </c>
      <c r="N145" s="52"/>
      <c r="O145" s="52"/>
      <c r="P145" s="52"/>
      <c r="Q145" s="52"/>
      <c r="R145" s="52"/>
      <c r="S145" s="52"/>
      <c r="T145" s="52"/>
      <c r="U145" s="52"/>
      <c r="V145" s="52"/>
      <c r="W145" s="52"/>
      <c r="X145" s="52"/>
    </row>
    <row r="146" ht="27.75" customHeight="1" spans="1:24">
      <c r="A146" s="23" t="s">
        <v>409</v>
      </c>
      <c r="B146" s="23" t="s">
        <v>429</v>
      </c>
      <c r="C146" s="23" t="s">
        <v>430</v>
      </c>
      <c r="D146" s="23" t="s">
        <v>109</v>
      </c>
      <c r="E146" s="23" t="s">
        <v>328</v>
      </c>
      <c r="F146" s="23" t="s">
        <v>329</v>
      </c>
      <c r="G146" s="23" t="s">
        <v>330</v>
      </c>
      <c r="H146" s="52">
        <v>0.31005</v>
      </c>
      <c r="I146" s="52">
        <v>0.31005</v>
      </c>
      <c r="J146" s="52"/>
      <c r="K146" s="52"/>
      <c r="L146" s="52"/>
      <c r="M146" s="52">
        <v>0.31005</v>
      </c>
      <c r="N146" s="52"/>
      <c r="O146" s="52"/>
      <c r="P146" s="52"/>
      <c r="Q146" s="52"/>
      <c r="R146" s="52"/>
      <c r="S146" s="52"/>
      <c r="T146" s="52"/>
      <c r="U146" s="52"/>
      <c r="V146" s="52"/>
      <c r="W146" s="52"/>
      <c r="X146" s="52"/>
    </row>
    <row r="147" ht="21" customHeight="1" spans="1:24">
      <c r="A147" s="163" t="s">
        <v>61</v>
      </c>
      <c r="B147" s="26"/>
      <c r="C147" s="26"/>
      <c r="D147" s="26"/>
      <c r="E147" s="26"/>
      <c r="F147" s="26"/>
      <c r="G147" s="26"/>
      <c r="H147" s="52">
        <v>3252.495604</v>
      </c>
      <c r="I147" s="52">
        <v>3252.495604</v>
      </c>
      <c r="J147" s="52"/>
      <c r="K147" s="52"/>
      <c r="L147" s="52"/>
      <c r="M147" s="52">
        <v>3252.495604</v>
      </c>
      <c r="N147" s="52"/>
      <c r="O147" s="52"/>
      <c r="P147" s="52"/>
      <c r="Q147" s="52"/>
      <c r="R147" s="52"/>
      <c r="S147" s="52"/>
      <c r="T147" s="52"/>
      <c r="U147" s="52"/>
      <c r="V147" s="52"/>
      <c r="W147" s="52"/>
      <c r="X147" s="52"/>
    </row>
    <row r="148" ht="27.75" customHeight="1" spans="1:24">
      <c r="A148" s="23" t="s">
        <v>431</v>
      </c>
      <c r="B148" s="23" t="s">
        <v>432</v>
      </c>
      <c r="C148" s="23" t="s">
        <v>240</v>
      </c>
      <c r="D148" s="23" t="s">
        <v>127</v>
      </c>
      <c r="E148" s="23" t="s">
        <v>433</v>
      </c>
      <c r="F148" s="23" t="s">
        <v>237</v>
      </c>
      <c r="G148" s="23" t="s">
        <v>238</v>
      </c>
      <c r="H148" s="52">
        <v>767.05404</v>
      </c>
      <c r="I148" s="52">
        <v>767.05404</v>
      </c>
      <c r="J148" s="52"/>
      <c r="K148" s="52"/>
      <c r="L148" s="52"/>
      <c r="M148" s="52">
        <v>767.05404</v>
      </c>
      <c r="N148" s="52"/>
      <c r="O148" s="52"/>
      <c r="P148" s="52"/>
      <c r="Q148" s="52"/>
      <c r="R148" s="52"/>
      <c r="S148" s="52"/>
      <c r="T148" s="52"/>
      <c r="U148" s="52"/>
      <c r="V148" s="52"/>
      <c r="W148" s="52"/>
      <c r="X148" s="52"/>
    </row>
    <row r="149" ht="27.75" customHeight="1" spans="1:24">
      <c r="A149" s="23" t="s">
        <v>431</v>
      </c>
      <c r="B149" s="23" t="s">
        <v>434</v>
      </c>
      <c r="C149" s="23" t="s">
        <v>247</v>
      </c>
      <c r="D149" s="23" t="s">
        <v>127</v>
      </c>
      <c r="E149" s="23" t="s">
        <v>433</v>
      </c>
      <c r="F149" s="23" t="s">
        <v>244</v>
      </c>
      <c r="G149" s="23" t="s">
        <v>245</v>
      </c>
      <c r="H149" s="52">
        <v>94.54368</v>
      </c>
      <c r="I149" s="52">
        <v>94.54368</v>
      </c>
      <c r="J149" s="52"/>
      <c r="K149" s="52"/>
      <c r="L149" s="52"/>
      <c r="M149" s="52">
        <v>94.54368</v>
      </c>
      <c r="N149" s="52"/>
      <c r="O149" s="52"/>
      <c r="P149" s="52"/>
      <c r="Q149" s="52"/>
      <c r="R149" s="52"/>
      <c r="S149" s="52"/>
      <c r="T149" s="52"/>
      <c r="U149" s="52"/>
      <c r="V149" s="52"/>
      <c r="W149" s="52"/>
      <c r="X149" s="52"/>
    </row>
    <row r="150" ht="27.75" customHeight="1" spans="1:24">
      <c r="A150" s="23" t="s">
        <v>431</v>
      </c>
      <c r="B150" s="23" t="s">
        <v>435</v>
      </c>
      <c r="C150" s="23" t="s">
        <v>253</v>
      </c>
      <c r="D150" s="23" t="s">
        <v>127</v>
      </c>
      <c r="E150" s="23" t="s">
        <v>433</v>
      </c>
      <c r="F150" s="23" t="s">
        <v>254</v>
      </c>
      <c r="G150" s="23" t="s">
        <v>255</v>
      </c>
      <c r="H150" s="52">
        <v>83.3633</v>
      </c>
      <c r="I150" s="52">
        <v>83.3633</v>
      </c>
      <c r="J150" s="52"/>
      <c r="K150" s="52"/>
      <c r="L150" s="52"/>
      <c r="M150" s="52">
        <v>83.3633</v>
      </c>
      <c r="N150" s="52"/>
      <c r="O150" s="52"/>
      <c r="P150" s="52"/>
      <c r="Q150" s="52"/>
      <c r="R150" s="52"/>
      <c r="S150" s="52"/>
      <c r="T150" s="52"/>
      <c r="U150" s="52"/>
      <c r="V150" s="52"/>
      <c r="W150" s="52"/>
      <c r="X150" s="52"/>
    </row>
    <row r="151" ht="27.75" customHeight="1" spans="1:24">
      <c r="A151" s="23" t="s">
        <v>431</v>
      </c>
      <c r="B151" s="23" t="s">
        <v>436</v>
      </c>
      <c r="C151" s="23" t="s">
        <v>259</v>
      </c>
      <c r="D151" s="23" t="s">
        <v>127</v>
      </c>
      <c r="E151" s="23" t="s">
        <v>433</v>
      </c>
      <c r="F151" s="23" t="s">
        <v>254</v>
      </c>
      <c r="G151" s="23" t="s">
        <v>255</v>
      </c>
      <c r="H151" s="52">
        <v>243.024</v>
      </c>
      <c r="I151" s="52">
        <v>243.024</v>
      </c>
      <c r="J151" s="52"/>
      <c r="K151" s="52"/>
      <c r="L151" s="52"/>
      <c r="M151" s="52">
        <v>243.024</v>
      </c>
      <c r="N151" s="52"/>
      <c r="O151" s="52"/>
      <c r="P151" s="52"/>
      <c r="Q151" s="52"/>
      <c r="R151" s="52"/>
      <c r="S151" s="52"/>
      <c r="T151" s="52"/>
      <c r="U151" s="52"/>
      <c r="V151" s="52"/>
      <c r="W151" s="52"/>
      <c r="X151" s="52"/>
    </row>
    <row r="152" ht="27.75" customHeight="1" spans="1:24">
      <c r="A152" s="23" t="s">
        <v>431</v>
      </c>
      <c r="B152" s="23" t="s">
        <v>437</v>
      </c>
      <c r="C152" s="23" t="s">
        <v>261</v>
      </c>
      <c r="D152" s="23" t="s">
        <v>127</v>
      </c>
      <c r="E152" s="23" t="s">
        <v>433</v>
      </c>
      <c r="F152" s="23" t="s">
        <v>254</v>
      </c>
      <c r="G152" s="23" t="s">
        <v>255</v>
      </c>
      <c r="H152" s="52">
        <v>243.3108</v>
      </c>
      <c r="I152" s="52">
        <v>243.3108</v>
      </c>
      <c r="J152" s="52"/>
      <c r="K152" s="52"/>
      <c r="L152" s="52"/>
      <c r="M152" s="52">
        <v>243.3108</v>
      </c>
      <c r="N152" s="52"/>
      <c r="O152" s="52"/>
      <c r="P152" s="52"/>
      <c r="Q152" s="52"/>
      <c r="R152" s="52"/>
      <c r="S152" s="52"/>
      <c r="T152" s="52"/>
      <c r="U152" s="52"/>
      <c r="V152" s="52"/>
      <c r="W152" s="52"/>
      <c r="X152" s="52"/>
    </row>
    <row r="153" ht="27.75" customHeight="1" spans="1:24">
      <c r="A153" s="23" t="s">
        <v>431</v>
      </c>
      <c r="B153" s="23" t="s">
        <v>438</v>
      </c>
      <c r="C153" s="23" t="s">
        <v>263</v>
      </c>
      <c r="D153" s="23" t="s">
        <v>127</v>
      </c>
      <c r="E153" s="23" t="s">
        <v>433</v>
      </c>
      <c r="F153" s="23" t="s">
        <v>254</v>
      </c>
      <c r="G153" s="23" t="s">
        <v>255</v>
      </c>
      <c r="H153" s="52">
        <v>417.15384</v>
      </c>
      <c r="I153" s="52">
        <v>417.15384</v>
      </c>
      <c r="J153" s="52"/>
      <c r="K153" s="52"/>
      <c r="L153" s="52"/>
      <c r="M153" s="52">
        <v>417.15384</v>
      </c>
      <c r="N153" s="52"/>
      <c r="O153" s="52"/>
      <c r="P153" s="52"/>
      <c r="Q153" s="52"/>
      <c r="R153" s="52"/>
      <c r="S153" s="52"/>
      <c r="T153" s="52"/>
      <c r="U153" s="52"/>
      <c r="V153" s="52"/>
      <c r="W153" s="52"/>
      <c r="X153" s="52"/>
    </row>
    <row r="154" ht="27.75" customHeight="1" spans="1:24">
      <c r="A154" s="23" t="s">
        <v>431</v>
      </c>
      <c r="B154" s="23" t="s">
        <v>439</v>
      </c>
      <c r="C154" s="23" t="s">
        <v>265</v>
      </c>
      <c r="D154" s="23" t="s">
        <v>103</v>
      </c>
      <c r="E154" s="23" t="s">
        <v>266</v>
      </c>
      <c r="F154" s="23" t="s">
        <v>267</v>
      </c>
      <c r="G154" s="23" t="s">
        <v>268</v>
      </c>
      <c r="H154" s="52">
        <v>373.400144</v>
      </c>
      <c r="I154" s="52">
        <v>373.400144</v>
      </c>
      <c r="J154" s="52"/>
      <c r="K154" s="52"/>
      <c r="L154" s="52"/>
      <c r="M154" s="52">
        <v>373.400144</v>
      </c>
      <c r="N154" s="52"/>
      <c r="O154" s="52"/>
      <c r="P154" s="52"/>
      <c r="Q154" s="52"/>
      <c r="R154" s="52"/>
      <c r="S154" s="52"/>
      <c r="T154" s="52"/>
      <c r="U154" s="52"/>
      <c r="V154" s="52"/>
      <c r="W154" s="52"/>
      <c r="X154" s="52"/>
    </row>
    <row r="155" ht="27.75" customHeight="1" spans="1:24">
      <c r="A155" s="23" t="s">
        <v>431</v>
      </c>
      <c r="B155" s="23" t="s">
        <v>440</v>
      </c>
      <c r="C155" s="23" t="s">
        <v>441</v>
      </c>
      <c r="D155" s="23" t="s">
        <v>105</v>
      </c>
      <c r="E155" s="23" t="s">
        <v>442</v>
      </c>
      <c r="F155" s="23" t="s">
        <v>443</v>
      </c>
      <c r="G155" s="23" t="s">
        <v>444</v>
      </c>
      <c r="H155" s="52">
        <v>186.700072</v>
      </c>
      <c r="I155" s="52">
        <v>186.700072</v>
      </c>
      <c r="J155" s="52"/>
      <c r="K155" s="52"/>
      <c r="L155" s="52"/>
      <c r="M155" s="52">
        <v>186.700072</v>
      </c>
      <c r="N155" s="52"/>
      <c r="O155" s="52"/>
      <c r="P155" s="52"/>
      <c r="Q155" s="52"/>
      <c r="R155" s="52"/>
      <c r="S155" s="52"/>
      <c r="T155" s="52"/>
      <c r="U155" s="52"/>
      <c r="V155" s="52"/>
      <c r="W155" s="52"/>
      <c r="X155" s="52"/>
    </row>
    <row r="156" ht="27.75" customHeight="1" spans="1:24">
      <c r="A156" s="23" t="s">
        <v>431</v>
      </c>
      <c r="B156" s="23" t="s">
        <v>445</v>
      </c>
      <c r="C156" s="23" t="s">
        <v>270</v>
      </c>
      <c r="D156" s="23" t="s">
        <v>159</v>
      </c>
      <c r="E156" s="23" t="s">
        <v>274</v>
      </c>
      <c r="F156" s="23" t="s">
        <v>272</v>
      </c>
      <c r="G156" s="23" t="s">
        <v>273</v>
      </c>
      <c r="H156" s="52">
        <v>202.534884</v>
      </c>
      <c r="I156" s="52">
        <v>202.534884</v>
      </c>
      <c r="J156" s="52"/>
      <c r="K156" s="52"/>
      <c r="L156" s="52"/>
      <c r="M156" s="52">
        <v>202.534884</v>
      </c>
      <c r="N156" s="52"/>
      <c r="O156" s="52"/>
      <c r="P156" s="52"/>
      <c r="Q156" s="52"/>
      <c r="R156" s="52"/>
      <c r="S156" s="52"/>
      <c r="T156" s="52"/>
      <c r="U156" s="52"/>
      <c r="V156" s="52"/>
      <c r="W156" s="52"/>
      <c r="X156" s="52"/>
    </row>
    <row r="157" ht="27.75" customHeight="1" spans="1:24">
      <c r="A157" s="23" t="s">
        <v>431</v>
      </c>
      <c r="B157" s="23" t="s">
        <v>446</v>
      </c>
      <c r="C157" s="23" t="s">
        <v>276</v>
      </c>
      <c r="D157" s="23" t="s">
        <v>161</v>
      </c>
      <c r="E157" s="23" t="s">
        <v>277</v>
      </c>
      <c r="F157" s="23" t="s">
        <v>278</v>
      </c>
      <c r="G157" s="23" t="s">
        <v>279</v>
      </c>
      <c r="H157" s="52">
        <v>11.668755</v>
      </c>
      <c r="I157" s="52">
        <v>11.668755</v>
      </c>
      <c r="J157" s="52"/>
      <c r="K157" s="52"/>
      <c r="L157" s="52"/>
      <c r="M157" s="52">
        <v>11.668755</v>
      </c>
      <c r="N157" s="52"/>
      <c r="O157" s="52"/>
      <c r="P157" s="52"/>
      <c r="Q157" s="52"/>
      <c r="R157" s="52"/>
      <c r="S157" s="52"/>
      <c r="T157" s="52"/>
      <c r="U157" s="52"/>
      <c r="V157" s="52"/>
      <c r="W157" s="52"/>
      <c r="X157" s="52"/>
    </row>
    <row r="158" ht="27.75" customHeight="1" spans="1:24">
      <c r="A158" s="23" t="s">
        <v>431</v>
      </c>
      <c r="B158" s="23" t="s">
        <v>447</v>
      </c>
      <c r="C158" s="23" t="s">
        <v>281</v>
      </c>
      <c r="D158" s="23" t="s">
        <v>161</v>
      </c>
      <c r="E158" s="23" t="s">
        <v>277</v>
      </c>
      <c r="F158" s="23" t="s">
        <v>278</v>
      </c>
      <c r="G158" s="23" t="s">
        <v>279</v>
      </c>
      <c r="H158" s="52">
        <v>11.118</v>
      </c>
      <c r="I158" s="52">
        <v>11.118</v>
      </c>
      <c r="J158" s="52"/>
      <c r="K158" s="52"/>
      <c r="L158" s="52"/>
      <c r="M158" s="52">
        <v>11.118</v>
      </c>
      <c r="N158" s="52"/>
      <c r="O158" s="52"/>
      <c r="P158" s="52"/>
      <c r="Q158" s="52"/>
      <c r="R158" s="52"/>
      <c r="S158" s="52"/>
      <c r="T158" s="52"/>
      <c r="U158" s="52"/>
      <c r="V158" s="52"/>
      <c r="W158" s="52"/>
      <c r="X158" s="52"/>
    </row>
    <row r="159" ht="27.75" customHeight="1" spans="1:24">
      <c r="A159" s="23" t="s">
        <v>431</v>
      </c>
      <c r="B159" s="23" t="s">
        <v>448</v>
      </c>
      <c r="C159" s="23" t="s">
        <v>283</v>
      </c>
      <c r="D159" s="23" t="s">
        <v>113</v>
      </c>
      <c r="E159" s="23" t="s">
        <v>284</v>
      </c>
      <c r="F159" s="23" t="s">
        <v>278</v>
      </c>
      <c r="G159" s="23" t="s">
        <v>279</v>
      </c>
      <c r="H159" s="52">
        <v>15.752713</v>
      </c>
      <c r="I159" s="52">
        <v>15.752713</v>
      </c>
      <c r="J159" s="52"/>
      <c r="K159" s="52"/>
      <c r="L159" s="52"/>
      <c r="M159" s="52">
        <v>15.752713</v>
      </c>
      <c r="N159" s="52"/>
      <c r="O159" s="52"/>
      <c r="P159" s="52"/>
      <c r="Q159" s="52"/>
      <c r="R159" s="52"/>
      <c r="S159" s="52"/>
      <c r="T159" s="52"/>
      <c r="U159" s="52"/>
      <c r="V159" s="52"/>
      <c r="W159" s="52"/>
      <c r="X159" s="52"/>
    </row>
    <row r="160" ht="27.75" customHeight="1" spans="1:24">
      <c r="A160" s="23" t="s">
        <v>431</v>
      </c>
      <c r="B160" s="23" t="s">
        <v>449</v>
      </c>
      <c r="C160" s="23" t="s">
        <v>286</v>
      </c>
      <c r="D160" s="23" t="s">
        <v>175</v>
      </c>
      <c r="E160" s="23" t="s">
        <v>286</v>
      </c>
      <c r="F160" s="23" t="s">
        <v>287</v>
      </c>
      <c r="G160" s="23" t="s">
        <v>286</v>
      </c>
      <c r="H160" s="52">
        <v>280.050108</v>
      </c>
      <c r="I160" s="52">
        <v>280.050108</v>
      </c>
      <c r="J160" s="52"/>
      <c r="K160" s="52"/>
      <c r="L160" s="52"/>
      <c r="M160" s="52">
        <v>280.050108</v>
      </c>
      <c r="N160" s="52"/>
      <c r="O160" s="52"/>
      <c r="P160" s="52"/>
      <c r="Q160" s="52"/>
      <c r="R160" s="52"/>
      <c r="S160" s="52"/>
      <c r="T160" s="52"/>
      <c r="U160" s="52"/>
      <c r="V160" s="52"/>
      <c r="W160" s="52"/>
      <c r="X160" s="52"/>
    </row>
    <row r="161" ht="27.75" customHeight="1" spans="1:24">
      <c r="A161" s="23" t="s">
        <v>431</v>
      </c>
      <c r="B161" s="23" t="s">
        <v>450</v>
      </c>
      <c r="C161" s="23" t="s">
        <v>312</v>
      </c>
      <c r="D161" s="23" t="s">
        <v>127</v>
      </c>
      <c r="E161" s="23" t="s">
        <v>433</v>
      </c>
      <c r="F161" s="23" t="s">
        <v>313</v>
      </c>
      <c r="G161" s="23" t="s">
        <v>312</v>
      </c>
      <c r="H161" s="52">
        <v>46.675018</v>
      </c>
      <c r="I161" s="52">
        <v>46.675018</v>
      </c>
      <c r="J161" s="52"/>
      <c r="K161" s="52"/>
      <c r="L161" s="52"/>
      <c r="M161" s="52">
        <v>46.675018</v>
      </c>
      <c r="N161" s="52"/>
      <c r="O161" s="52"/>
      <c r="P161" s="52"/>
      <c r="Q161" s="52"/>
      <c r="R161" s="52"/>
      <c r="S161" s="52"/>
      <c r="T161" s="52"/>
      <c r="U161" s="52"/>
      <c r="V161" s="52"/>
      <c r="W161" s="52"/>
      <c r="X161" s="52"/>
    </row>
    <row r="162" ht="27.75" customHeight="1" spans="1:24">
      <c r="A162" s="23" t="s">
        <v>431</v>
      </c>
      <c r="B162" s="23" t="s">
        <v>451</v>
      </c>
      <c r="C162" s="23" t="s">
        <v>321</v>
      </c>
      <c r="D162" s="23" t="s">
        <v>101</v>
      </c>
      <c r="E162" s="23" t="s">
        <v>351</v>
      </c>
      <c r="F162" s="23" t="s">
        <v>299</v>
      </c>
      <c r="G162" s="23" t="s">
        <v>300</v>
      </c>
      <c r="H162" s="52">
        <v>4.98</v>
      </c>
      <c r="I162" s="52">
        <v>4.98</v>
      </c>
      <c r="J162" s="52"/>
      <c r="K162" s="52"/>
      <c r="L162" s="52"/>
      <c r="M162" s="52">
        <v>4.98</v>
      </c>
      <c r="N162" s="52"/>
      <c r="O162" s="52"/>
      <c r="P162" s="52"/>
      <c r="Q162" s="52"/>
      <c r="R162" s="52"/>
      <c r="S162" s="52"/>
      <c r="T162" s="52"/>
      <c r="U162" s="52"/>
      <c r="V162" s="52"/>
      <c r="W162" s="52"/>
      <c r="X162" s="52"/>
    </row>
    <row r="163" ht="27.75" customHeight="1" spans="1:24">
      <c r="A163" s="23" t="s">
        <v>431</v>
      </c>
      <c r="B163" s="23" t="s">
        <v>452</v>
      </c>
      <c r="C163" s="23" t="s">
        <v>324</v>
      </c>
      <c r="D163" s="23" t="s">
        <v>101</v>
      </c>
      <c r="E163" s="23" t="s">
        <v>351</v>
      </c>
      <c r="F163" s="23" t="s">
        <v>325</v>
      </c>
      <c r="G163" s="23" t="s">
        <v>324</v>
      </c>
      <c r="H163" s="52">
        <v>270.2361</v>
      </c>
      <c r="I163" s="52">
        <v>270.2361</v>
      </c>
      <c r="J163" s="52"/>
      <c r="K163" s="52"/>
      <c r="L163" s="52"/>
      <c r="M163" s="52">
        <v>270.2361</v>
      </c>
      <c r="N163" s="52"/>
      <c r="O163" s="52"/>
      <c r="P163" s="52"/>
      <c r="Q163" s="52"/>
      <c r="R163" s="52"/>
      <c r="S163" s="52"/>
      <c r="T163" s="52"/>
      <c r="U163" s="52"/>
      <c r="V163" s="52"/>
      <c r="W163" s="52"/>
      <c r="X163" s="52"/>
    </row>
    <row r="164" ht="27.75" customHeight="1" spans="1:24">
      <c r="A164" s="23" t="s">
        <v>431</v>
      </c>
      <c r="B164" s="23" t="s">
        <v>453</v>
      </c>
      <c r="C164" s="23" t="s">
        <v>332</v>
      </c>
      <c r="D164" s="23" t="s">
        <v>109</v>
      </c>
      <c r="E164" s="23" t="s">
        <v>328</v>
      </c>
      <c r="F164" s="23" t="s">
        <v>329</v>
      </c>
      <c r="G164" s="23" t="s">
        <v>330</v>
      </c>
      <c r="H164" s="52">
        <v>0.6201</v>
      </c>
      <c r="I164" s="52">
        <v>0.6201</v>
      </c>
      <c r="J164" s="52"/>
      <c r="K164" s="52"/>
      <c r="L164" s="52"/>
      <c r="M164" s="52">
        <v>0.6201</v>
      </c>
      <c r="N164" s="52"/>
      <c r="O164" s="52"/>
      <c r="P164" s="52"/>
      <c r="Q164" s="52"/>
      <c r="R164" s="52"/>
      <c r="S164" s="52"/>
      <c r="T164" s="52"/>
      <c r="U164" s="52"/>
      <c r="V164" s="52"/>
      <c r="W164" s="52"/>
      <c r="X164" s="52"/>
    </row>
    <row r="165" ht="27.75" customHeight="1" spans="1:24">
      <c r="A165" s="23" t="s">
        <v>431</v>
      </c>
      <c r="B165" s="23" t="s">
        <v>454</v>
      </c>
      <c r="C165" s="23" t="s">
        <v>428</v>
      </c>
      <c r="D165" s="23" t="s">
        <v>109</v>
      </c>
      <c r="E165" s="23" t="s">
        <v>328</v>
      </c>
      <c r="F165" s="23" t="s">
        <v>329</v>
      </c>
      <c r="G165" s="23" t="s">
        <v>330</v>
      </c>
      <c r="H165" s="52">
        <v>0.31005</v>
      </c>
      <c r="I165" s="52">
        <v>0.31005</v>
      </c>
      <c r="J165" s="52"/>
      <c r="K165" s="52"/>
      <c r="L165" s="52"/>
      <c r="M165" s="52">
        <v>0.31005</v>
      </c>
      <c r="N165" s="52"/>
      <c r="O165" s="52"/>
      <c r="P165" s="52"/>
      <c r="Q165" s="52"/>
      <c r="R165" s="52"/>
      <c r="S165" s="52"/>
      <c r="T165" s="52"/>
      <c r="U165" s="52"/>
      <c r="V165" s="52"/>
      <c r="W165" s="52"/>
      <c r="X165" s="52"/>
    </row>
    <row r="166" ht="21" customHeight="1" spans="1:24">
      <c r="A166" s="163" t="s">
        <v>63</v>
      </c>
      <c r="B166" s="26"/>
      <c r="C166" s="26"/>
      <c r="D166" s="26"/>
      <c r="E166" s="26"/>
      <c r="F166" s="26"/>
      <c r="G166" s="26"/>
      <c r="H166" s="52">
        <v>369.777513</v>
      </c>
      <c r="I166" s="52">
        <v>369.777513</v>
      </c>
      <c r="J166" s="52"/>
      <c r="K166" s="52"/>
      <c r="L166" s="52"/>
      <c r="M166" s="52">
        <v>369.777513</v>
      </c>
      <c r="N166" s="52"/>
      <c r="O166" s="52"/>
      <c r="P166" s="52"/>
      <c r="Q166" s="52"/>
      <c r="R166" s="52"/>
      <c r="S166" s="52"/>
      <c r="T166" s="52"/>
      <c r="U166" s="52"/>
      <c r="V166" s="52"/>
      <c r="W166" s="52"/>
      <c r="X166" s="52"/>
    </row>
    <row r="167" ht="27.75" customHeight="1" spans="1:24">
      <c r="A167" s="23" t="s">
        <v>455</v>
      </c>
      <c r="B167" s="23" t="s">
        <v>456</v>
      </c>
      <c r="C167" s="23" t="s">
        <v>240</v>
      </c>
      <c r="D167" s="23" t="s">
        <v>133</v>
      </c>
      <c r="E167" s="23" t="s">
        <v>411</v>
      </c>
      <c r="F167" s="23" t="s">
        <v>237</v>
      </c>
      <c r="G167" s="23" t="s">
        <v>238</v>
      </c>
      <c r="H167" s="52">
        <v>95.4024</v>
      </c>
      <c r="I167" s="52">
        <v>95.4024</v>
      </c>
      <c r="J167" s="52"/>
      <c r="K167" s="52"/>
      <c r="L167" s="52"/>
      <c r="M167" s="52">
        <v>95.4024</v>
      </c>
      <c r="N167" s="52"/>
      <c r="O167" s="52"/>
      <c r="P167" s="52"/>
      <c r="Q167" s="52"/>
      <c r="R167" s="52"/>
      <c r="S167" s="52"/>
      <c r="T167" s="52"/>
      <c r="U167" s="52"/>
      <c r="V167" s="52"/>
      <c r="W167" s="52"/>
      <c r="X167" s="52"/>
    </row>
    <row r="168" ht="27.75" customHeight="1" spans="1:24">
      <c r="A168" s="23" t="s">
        <v>455</v>
      </c>
      <c r="B168" s="23" t="s">
        <v>457</v>
      </c>
      <c r="C168" s="23" t="s">
        <v>247</v>
      </c>
      <c r="D168" s="23" t="s">
        <v>133</v>
      </c>
      <c r="E168" s="23" t="s">
        <v>411</v>
      </c>
      <c r="F168" s="23" t="s">
        <v>244</v>
      </c>
      <c r="G168" s="23" t="s">
        <v>245</v>
      </c>
      <c r="H168" s="52">
        <v>15.0228</v>
      </c>
      <c r="I168" s="52">
        <v>15.0228</v>
      </c>
      <c r="J168" s="52"/>
      <c r="K168" s="52"/>
      <c r="L168" s="52"/>
      <c r="M168" s="52">
        <v>15.0228</v>
      </c>
      <c r="N168" s="52"/>
      <c r="O168" s="52"/>
      <c r="P168" s="52"/>
      <c r="Q168" s="52"/>
      <c r="R168" s="52"/>
      <c r="S168" s="52"/>
      <c r="T168" s="52"/>
      <c r="U168" s="52"/>
      <c r="V168" s="52"/>
      <c r="W168" s="52"/>
      <c r="X168" s="52"/>
    </row>
    <row r="169" ht="27.75" customHeight="1" spans="1:24">
      <c r="A169" s="23" t="s">
        <v>455</v>
      </c>
      <c r="B169" s="23" t="s">
        <v>458</v>
      </c>
      <c r="C169" s="23" t="s">
        <v>395</v>
      </c>
      <c r="D169" s="23" t="s">
        <v>133</v>
      </c>
      <c r="E169" s="23" t="s">
        <v>411</v>
      </c>
      <c r="F169" s="23" t="s">
        <v>244</v>
      </c>
      <c r="G169" s="23" t="s">
        <v>245</v>
      </c>
      <c r="H169" s="52">
        <v>17.4</v>
      </c>
      <c r="I169" s="52">
        <v>17.4</v>
      </c>
      <c r="J169" s="52"/>
      <c r="K169" s="52"/>
      <c r="L169" s="52"/>
      <c r="M169" s="52">
        <v>17.4</v>
      </c>
      <c r="N169" s="52"/>
      <c r="O169" s="52"/>
      <c r="P169" s="52"/>
      <c r="Q169" s="52"/>
      <c r="R169" s="52"/>
      <c r="S169" s="52"/>
      <c r="T169" s="52"/>
      <c r="U169" s="52"/>
      <c r="V169" s="52"/>
      <c r="W169" s="52"/>
      <c r="X169" s="52"/>
    </row>
    <row r="170" ht="27.75" customHeight="1" spans="1:24">
      <c r="A170" s="23" t="s">
        <v>455</v>
      </c>
      <c r="B170" s="23" t="s">
        <v>459</v>
      </c>
      <c r="C170" s="23" t="s">
        <v>253</v>
      </c>
      <c r="D170" s="23" t="s">
        <v>133</v>
      </c>
      <c r="E170" s="23" t="s">
        <v>411</v>
      </c>
      <c r="F170" s="23" t="s">
        <v>254</v>
      </c>
      <c r="G170" s="23" t="s">
        <v>255</v>
      </c>
      <c r="H170" s="52">
        <v>7.9502</v>
      </c>
      <c r="I170" s="52">
        <v>7.9502</v>
      </c>
      <c r="J170" s="52"/>
      <c r="K170" s="52"/>
      <c r="L170" s="52"/>
      <c r="M170" s="52">
        <v>7.9502</v>
      </c>
      <c r="N170" s="52"/>
      <c r="O170" s="52"/>
      <c r="P170" s="52"/>
      <c r="Q170" s="52"/>
      <c r="R170" s="52"/>
      <c r="S170" s="52"/>
      <c r="T170" s="52"/>
      <c r="U170" s="52"/>
      <c r="V170" s="52"/>
      <c r="W170" s="52"/>
      <c r="X170" s="52"/>
    </row>
    <row r="171" ht="27.75" customHeight="1" spans="1:24">
      <c r="A171" s="23" t="s">
        <v>455</v>
      </c>
      <c r="B171" s="23" t="s">
        <v>460</v>
      </c>
      <c r="C171" s="23" t="s">
        <v>259</v>
      </c>
      <c r="D171" s="23" t="s">
        <v>133</v>
      </c>
      <c r="E171" s="23" t="s">
        <v>411</v>
      </c>
      <c r="F171" s="23" t="s">
        <v>254</v>
      </c>
      <c r="G171" s="23" t="s">
        <v>255</v>
      </c>
      <c r="H171" s="52">
        <v>28.884</v>
      </c>
      <c r="I171" s="52">
        <v>28.884</v>
      </c>
      <c r="J171" s="52"/>
      <c r="K171" s="52"/>
      <c r="L171" s="52"/>
      <c r="M171" s="52">
        <v>28.884</v>
      </c>
      <c r="N171" s="52"/>
      <c r="O171" s="52"/>
      <c r="P171" s="52"/>
      <c r="Q171" s="52"/>
      <c r="R171" s="52"/>
      <c r="S171" s="52"/>
      <c r="T171" s="52"/>
      <c r="U171" s="52"/>
      <c r="V171" s="52"/>
      <c r="W171" s="52"/>
      <c r="X171" s="52"/>
    </row>
    <row r="172" ht="27.75" customHeight="1" spans="1:24">
      <c r="A172" s="23" t="s">
        <v>455</v>
      </c>
      <c r="B172" s="23" t="s">
        <v>461</v>
      </c>
      <c r="C172" s="23" t="s">
        <v>261</v>
      </c>
      <c r="D172" s="23" t="s">
        <v>133</v>
      </c>
      <c r="E172" s="23" t="s">
        <v>411</v>
      </c>
      <c r="F172" s="23" t="s">
        <v>254</v>
      </c>
      <c r="G172" s="23" t="s">
        <v>255</v>
      </c>
      <c r="H172" s="52">
        <v>36.57</v>
      </c>
      <c r="I172" s="52">
        <v>36.57</v>
      </c>
      <c r="J172" s="52"/>
      <c r="K172" s="52"/>
      <c r="L172" s="52"/>
      <c r="M172" s="52">
        <v>36.57</v>
      </c>
      <c r="N172" s="52"/>
      <c r="O172" s="52"/>
      <c r="P172" s="52"/>
      <c r="Q172" s="52"/>
      <c r="R172" s="52"/>
      <c r="S172" s="52"/>
      <c r="T172" s="52"/>
      <c r="U172" s="52"/>
      <c r="V172" s="52"/>
      <c r="W172" s="52"/>
      <c r="X172" s="52"/>
    </row>
    <row r="173" ht="27.75" customHeight="1" spans="1:24">
      <c r="A173" s="23" t="s">
        <v>455</v>
      </c>
      <c r="B173" s="23" t="s">
        <v>462</v>
      </c>
      <c r="C173" s="23" t="s">
        <v>263</v>
      </c>
      <c r="D173" s="23" t="s">
        <v>133</v>
      </c>
      <c r="E173" s="23" t="s">
        <v>411</v>
      </c>
      <c r="F173" s="23" t="s">
        <v>254</v>
      </c>
      <c r="G173" s="23" t="s">
        <v>255</v>
      </c>
      <c r="H173" s="52">
        <v>59.8116</v>
      </c>
      <c r="I173" s="52">
        <v>59.8116</v>
      </c>
      <c r="J173" s="52"/>
      <c r="K173" s="52"/>
      <c r="L173" s="52"/>
      <c r="M173" s="52">
        <v>59.8116</v>
      </c>
      <c r="N173" s="52"/>
      <c r="O173" s="52"/>
      <c r="P173" s="52"/>
      <c r="Q173" s="52"/>
      <c r="R173" s="52"/>
      <c r="S173" s="52"/>
      <c r="T173" s="52"/>
      <c r="U173" s="52"/>
      <c r="V173" s="52"/>
      <c r="W173" s="52"/>
      <c r="X173" s="52"/>
    </row>
    <row r="174" ht="27.75" customHeight="1" spans="1:24">
      <c r="A174" s="23" t="s">
        <v>455</v>
      </c>
      <c r="B174" s="23" t="s">
        <v>463</v>
      </c>
      <c r="C174" s="23" t="s">
        <v>265</v>
      </c>
      <c r="D174" s="23" t="s">
        <v>103</v>
      </c>
      <c r="E174" s="23" t="s">
        <v>266</v>
      </c>
      <c r="F174" s="23" t="s">
        <v>267</v>
      </c>
      <c r="G174" s="23" t="s">
        <v>268</v>
      </c>
      <c r="H174" s="52">
        <v>38.98256</v>
      </c>
      <c r="I174" s="52">
        <v>38.98256</v>
      </c>
      <c r="J174" s="52"/>
      <c r="K174" s="52"/>
      <c r="L174" s="52"/>
      <c r="M174" s="52">
        <v>38.98256</v>
      </c>
      <c r="N174" s="52"/>
      <c r="O174" s="52"/>
      <c r="P174" s="52"/>
      <c r="Q174" s="52"/>
      <c r="R174" s="52"/>
      <c r="S174" s="52"/>
      <c r="T174" s="52"/>
      <c r="U174" s="52"/>
      <c r="V174" s="52"/>
      <c r="W174" s="52"/>
      <c r="X174" s="52"/>
    </row>
    <row r="175" ht="27.75" customHeight="1" spans="1:24">
      <c r="A175" s="23" t="s">
        <v>455</v>
      </c>
      <c r="B175" s="23" t="s">
        <v>464</v>
      </c>
      <c r="C175" s="23" t="s">
        <v>270</v>
      </c>
      <c r="D175" s="23" t="s">
        <v>159</v>
      </c>
      <c r="E175" s="23" t="s">
        <v>274</v>
      </c>
      <c r="F175" s="23" t="s">
        <v>272</v>
      </c>
      <c r="G175" s="23" t="s">
        <v>273</v>
      </c>
      <c r="H175" s="52">
        <v>21.212172</v>
      </c>
      <c r="I175" s="52">
        <v>21.212172</v>
      </c>
      <c r="J175" s="52"/>
      <c r="K175" s="52"/>
      <c r="L175" s="52"/>
      <c r="M175" s="52">
        <v>21.212172</v>
      </c>
      <c r="N175" s="52"/>
      <c r="O175" s="52"/>
      <c r="P175" s="52"/>
      <c r="Q175" s="52"/>
      <c r="R175" s="52"/>
      <c r="S175" s="52"/>
      <c r="T175" s="52"/>
      <c r="U175" s="52"/>
      <c r="V175" s="52"/>
      <c r="W175" s="52"/>
      <c r="X175" s="52"/>
    </row>
    <row r="176" ht="27.75" customHeight="1" spans="1:24">
      <c r="A176" s="23" t="s">
        <v>455</v>
      </c>
      <c r="B176" s="23" t="s">
        <v>465</v>
      </c>
      <c r="C176" s="23" t="s">
        <v>276</v>
      </c>
      <c r="D176" s="23" t="s">
        <v>161</v>
      </c>
      <c r="E176" s="23" t="s">
        <v>277</v>
      </c>
      <c r="F176" s="23" t="s">
        <v>278</v>
      </c>
      <c r="G176" s="23" t="s">
        <v>279</v>
      </c>
      <c r="H176" s="52">
        <v>1.218205</v>
      </c>
      <c r="I176" s="52">
        <v>1.218205</v>
      </c>
      <c r="J176" s="52"/>
      <c r="K176" s="52"/>
      <c r="L176" s="52"/>
      <c r="M176" s="52">
        <v>1.218205</v>
      </c>
      <c r="N176" s="52"/>
      <c r="O176" s="52"/>
      <c r="P176" s="52"/>
      <c r="Q176" s="52"/>
      <c r="R176" s="52"/>
      <c r="S176" s="52"/>
      <c r="T176" s="52"/>
      <c r="U176" s="52"/>
      <c r="V176" s="52"/>
      <c r="W176" s="52"/>
      <c r="X176" s="52"/>
    </row>
    <row r="177" ht="27.75" customHeight="1" spans="1:24">
      <c r="A177" s="23" t="s">
        <v>455</v>
      </c>
      <c r="B177" s="23" t="s">
        <v>466</v>
      </c>
      <c r="C177" s="23" t="s">
        <v>281</v>
      </c>
      <c r="D177" s="23" t="s">
        <v>161</v>
      </c>
      <c r="E177" s="23" t="s">
        <v>277</v>
      </c>
      <c r="F177" s="23" t="s">
        <v>278</v>
      </c>
      <c r="G177" s="23" t="s">
        <v>279</v>
      </c>
      <c r="H177" s="52">
        <v>1.088</v>
      </c>
      <c r="I177" s="52">
        <v>1.088</v>
      </c>
      <c r="J177" s="52"/>
      <c r="K177" s="52"/>
      <c r="L177" s="52"/>
      <c r="M177" s="52">
        <v>1.088</v>
      </c>
      <c r="N177" s="52"/>
      <c r="O177" s="52"/>
      <c r="P177" s="52"/>
      <c r="Q177" s="52"/>
      <c r="R177" s="52"/>
      <c r="S177" s="52"/>
      <c r="T177" s="52"/>
      <c r="U177" s="52"/>
      <c r="V177" s="52"/>
      <c r="W177" s="52"/>
      <c r="X177" s="52"/>
    </row>
    <row r="178" ht="27.75" customHeight="1" spans="1:24">
      <c r="A178" s="23" t="s">
        <v>455</v>
      </c>
      <c r="B178" s="23" t="s">
        <v>467</v>
      </c>
      <c r="C178" s="23" t="s">
        <v>283</v>
      </c>
      <c r="D178" s="23" t="s">
        <v>113</v>
      </c>
      <c r="E178" s="23" t="s">
        <v>284</v>
      </c>
      <c r="F178" s="23" t="s">
        <v>278</v>
      </c>
      <c r="G178" s="23" t="s">
        <v>279</v>
      </c>
      <c r="H178" s="52">
        <v>1.649836</v>
      </c>
      <c r="I178" s="52">
        <v>1.649836</v>
      </c>
      <c r="J178" s="52"/>
      <c r="K178" s="52"/>
      <c r="L178" s="52"/>
      <c r="M178" s="52">
        <v>1.649836</v>
      </c>
      <c r="N178" s="52"/>
      <c r="O178" s="52"/>
      <c r="P178" s="52"/>
      <c r="Q178" s="52"/>
      <c r="R178" s="52"/>
      <c r="S178" s="52"/>
      <c r="T178" s="52"/>
      <c r="U178" s="52"/>
      <c r="V178" s="52"/>
      <c r="W178" s="52"/>
      <c r="X178" s="52"/>
    </row>
    <row r="179" ht="27.75" customHeight="1" spans="1:24">
      <c r="A179" s="23" t="s">
        <v>455</v>
      </c>
      <c r="B179" s="23" t="s">
        <v>468</v>
      </c>
      <c r="C179" s="23" t="s">
        <v>286</v>
      </c>
      <c r="D179" s="23" t="s">
        <v>175</v>
      </c>
      <c r="E179" s="23" t="s">
        <v>286</v>
      </c>
      <c r="F179" s="23" t="s">
        <v>287</v>
      </c>
      <c r="G179" s="23" t="s">
        <v>286</v>
      </c>
      <c r="H179" s="52">
        <v>29.23692</v>
      </c>
      <c r="I179" s="52">
        <v>29.23692</v>
      </c>
      <c r="J179" s="52"/>
      <c r="K179" s="52"/>
      <c r="L179" s="52"/>
      <c r="M179" s="52">
        <v>29.23692</v>
      </c>
      <c r="N179" s="52"/>
      <c r="O179" s="52"/>
      <c r="P179" s="52"/>
      <c r="Q179" s="52"/>
      <c r="R179" s="52"/>
      <c r="S179" s="52"/>
      <c r="T179" s="52"/>
      <c r="U179" s="52"/>
      <c r="V179" s="52"/>
      <c r="W179" s="52"/>
      <c r="X179" s="52"/>
    </row>
    <row r="180" ht="27.75" customHeight="1" spans="1:24">
      <c r="A180" s="23" t="s">
        <v>455</v>
      </c>
      <c r="B180" s="23" t="s">
        <v>469</v>
      </c>
      <c r="C180" s="23" t="s">
        <v>312</v>
      </c>
      <c r="D180" s="23" t="s">
        <v>133</v>
      </c>
      <c r="E180" s="23" t="s">
        <v>411</v>
      </c>
      <c r="F180" s="23" t="s">
        <v>313</v>
      </c>
      <c r="G180" s="23" t="s">
        <v>312</v>
      </c>
      <c r="H180" s="52">
        <v>4.87282</v>
      </c>
      <c r="I180" s="52">
        <v>4.87282</v>
      </c>
      <c r="J180" s="52"/>
      <c r="K180" s="52"/>
      <c r="L180" s="52"/>
      <c r="M180" s="52">
        <v>4.87282</v>
      </c>
      <c r="N180" s="52"/>
      <c r="O180" s="52"/>
      <c r="P180" s="52"/>
      <c r="Q180" s="52"/>
      <c r="R180" s="52"/>
      <c r="S180" s="52"/>
      <c r="T180" s="52"/>
      <c r="U180" s="52"/>
      <c r="V180" s="52"/>
      <c r="W180" s="52"/>
      <c r="X180" s="52"/>
    </row>
    <row r="181" ht="27.75" customHeight="1" spans="1:24">
      <c r="A181" s="23" t="s">
        <v>455</v>
      </c>
      <c r="B181" s="23" t="s">
        <v>470</v>
      </c>
      <c r="C181" s="23" t="s">
        <v>321</v>
      </c>
      <c r="D181" s="23" t="s">
        <v>101</v>
      </c>
      <c r="E181" s="23" t="s">
        <v>351</v>
      </c>
      <c r="F181" s="23" t="s">
        <v>299</v>
      </c>
      <c r="G181" s="23" t="s">
        <v>300</v>
      </c>
      <c r="H181" s="52">
        <v>0.18</v>
      </c>
      <c r="I181" s="52">
        <v>0.18</v>
      </c>
      <c r="J181" s="52"/>
      <c r="K181" s="52"/>
      <c r="L181" s="52"/>
      <c r="M181" s="52">
        <v>0.18</v>
      </c>
      <c r="N181" s="52"/>
      <c r="O181" s="52"/>
      <c r="P181" s="52"/>
      <c r="Q181" s="52"/>
      <c r="R181" s="52"/>
      <c r="S181" s="52"/>
      <c r="T181" s="52"/>
      <c r="U181" s="52"/>
      <c r="V181" s="52"/>
      <c r="W181" s="52"/>
      <c r="X181" s="52"/>
    </row>
    <row r="182" ht="27.75" customHeight="1" spans="1:24">
      <c r="A182" s="23" t="s">
        <v>455</v>
      </c>
      <c r="B182" s="23" t="s">
        <v>471</v>
      </c>
      <c r="C182" s="23" t="s">
        <v>324</v>
      </c>
      <c r="D182" s="23" t="s">
        <v>101</v>
      </c>
      <c r="E182" s="23" t="s">
        <v>351</v>
      </c>
      <c r="F182" s="23" t="s">
        <v>325</v>
      </c>
      <c r="G182" s="23" t="s">
        <v>324</v>
      </c>
      <c r="H182" s="52">
        <v>9.576</v>
      </c>
      <c r="I182" s="52">
        <v>9.576</v>
      </c>
      <c r="J182" s="52"/>
      <c r="K182" s="52"/>
      <c r="L182" s="52"/>
      <c r="M182" s="52">
        <v>9.576</v>
      </c>
      <c r="N182" s="52"/>
      <c r="O182" s="52"/>
      <c r="P182" s="52"/>
      <c r="Q182" s="52"/>
      <c r="R182" s="52"/>
      <c r="S182" s="52"/>
      <c r="T182" s="52"/>
      <c r="U182" s="52"/>
      <c r="V182" s="52"/>
      <c r="W182" s="52"/>
      <c r="X182" s="52"/>
    </row>
    <row r="183" ht="27.75" customHeight="1" spans="1:24">
      <c r="A183" s="23" t="s">
        <v>455</v>
      </c>
      <c r="B183" s="23" t="s">
        <v>472</v>
      </c>
      <c r="C183" s="23" t="s">
        <v>473</v>
      </c>
      <c r="D183" s="23" t="s">
        <v>109</v>
      </c>
      <c r="E183" s="23" t="s">
        <v>328</v>
      </c>
      <c r="F183" s="23" t="s">
        <v>329</v>
      </c>
      <c r="G183" s="23" t="s">
        <v>330</v>
      </c>
      <c r="H183" s="52">
        <v>0.72</v>
      </c>
      <c r="I183" s="52">
        <v>0.72</v>
      </c>
      <c r="J183" s="52"/>
      <c r="K183" s="52"/>
      <c r="L183" s="52"/>
      <c r="M183" s="52">
        <v>0.72</v>
      </c>
      <c r="N183" s="52"/>
      <c r="O183" s="52"/>
      <c r="P183" s="52"/>
      <c r="Q183" s="52"/>
      <c r="R183" s="52"/>
      <c r="S183" s="52"/>
      <c r="T183" s="52"/>
      <c r="U183" s="52"/>
      <c r="V183" s="52"/>
      <c r="W183" s="52"/>
      <c r="X183" s="52"/>
    </row>
    <row r="184" ht="21" customHeight="1" spans="1:24">
      <c r="A184" s="163" t="s">
        <v>65</v>
      </c>
      <c r="B184" s="26"/>
      <c r="C184" s="26"/>
      <c r="D184" s="26"/>
      <c r="E184" s="26"/>
      <c r="F184" s="26"/>
      <c r="G184" s="26"/>
      <c r="H184" s="52">
        <v>198.011068</v>
      </c>
      <c r="I184" s="52">
        <v>198.011068</v>
      </c>
      <c r="J184" s="52"/>
      <c r="K184" s="52"/>
      <c r="L184" s="52"/>
      <c r="M184" s="52">
        <v>198.011068</v>
      </c>
      <c r="N184" s="52"/>
      <c r="O184" s="52"/>
      <c r="P184" s="52"/>
      <c r="Q184" s="52"/>
      <c r="R184" s="52"/>
      <c r="S184" s="52"/>
      <c r="T184" s="52"/>
      <c r="U184" s="52"/>
      <c r="V184" s="52"/>
      <c r="W184" s="52"/>
      <c r="X184" s="52"/>
    </row>
    <row r="185" ht="27.75" customHeight="1" spans="1:24">
      <c r="A185" s="23" t="s">
        <v>474</v>
      </c>
      <c r="B185" s="23" t="s">
        <v>475</v>
      </c>
      <c r="C185" s="23" t="s">
        <v>240</v>
      </c>
      <c r="D185" s="23" t="s">
        <v>133</v>
      </c>
      <c r="E185" s="23" t="s">
        <v>411</v>
      </c>
      <c r="F185" s="23" t="s">
        <v>237</v>
      </c>
      <c r="G185" s="23" t="s">
        <v>238</v>
      </c>
      <c r="H185" s="52">
        <v>47.8608</v>
      </c>
      <c r="I185" s="52">
        <v>47.8608</v>
      </c>
      <c r="J185" s="52"/>
      <c r="K185" s="52"/>
      <c r="L185" s="52"/>
      <c r="M185" s="52">
        <v>47.8608</v>
      </c>
      <c r="N185" s="52"/>
      <c r="O185" s="52"/>
      <c r="P185" s="52"/>
      <c r="Q185" s="52"/>
      <c r="R185" s="52"/>
      <c r="S185" s="52"/>
      <c r="T185" s="52"/>
      <c r="U185" s="52"/>
      <c r="V185" s="52"/>
      <c r="W185" s="52"/>
      <c r="X185" s="52"/>
    </row>
    <row r="186" ht="27.75" customHeight="1" spans="1:24">
      <c r="A186" s="23" t="s">
        <v>474</v>
      </c>
      <c r="B186" s="23" t="s">
        <v>476</v>
      </c>
      <c r="C186" s="23" t="s">
        <v>247</v>
      </c>
      <c r="D186" s="23" t="s">
        <v>133</v>
      </c>
      <c r="E186" s="23" t="s">
        <v>411</v>
      </c>
      <c r="F186" s="23" t="s">
        <v>244</v>
      </c>
      <c r="G186" s="23" t="s">
        <v>245</v>
      </c>
      <c r="H186" s="52">
        <v>9.1416</v>
      </c>
      <c r="I186" s="52">
        <v>9.1416</v>
      </c>
      <c r="J186" s="52"/>
      <c r="K186" s="52"/>
      <c r="L186" s="52"/>
      <c r="M186" s="52">
        <v>9.1416</v>
      </c>
      <c r="N186" s="52"/>
      <c r="O186" s="52"/>
      <c r="P186" s="52"/>
      <c r="Q186" s="52"/>
      <c r="R186" s="52"/>
      <c r="S186" s="52"/>
      <c r="T186" s="52"/>
      <c r="U186" s="52"/>
      <c r="V186" s="52"/>
      <c r="W186" s="52"/>
      <c r="X186" s="52"/>
    </row>
    <row r="187" ht="27.75" customHeight="1" spans="1:24">
      <c r="A187" s="23" t="s">
        <v>474</v>
      </c>
      <c r="B187" s="23" t="s">
        <v>477</v>
      </c>
      <c r="C187" s="23" t="s">
        <v>395</v>
      </c>
      <c r="D187" s="23" t="s">
        <v>133</v>
      </c>
      <c r="E187" s="23" t="s">
        <v>411</v>
      </c>
      <c r="F187" s="23" t="s">
        <v>244</v>
      </c>
      <c r="G187" s="23" t="s">
        <v>245</v>
      </c>
      <c r="H187" s="52">
        <v>8.4</v>
      </c>
      <c r="I187" s="52">
        <v>8.4</v>
      </c>
      <c r="J187" s="52"/>
      <c r="K187" s="52"/>
      <c r="L187" s="52"/>
      <c r="M187" s="52">
        <v>8.4</v>
      </c>
      <c r="N187" s="52"/>
      <c r="O187" s="52"/>
      <c r="P187" s="52"/>
      <c r="Q187" s="52"/>
      <c r="R187" s="52"/>
      <c r="S187" s="52"/>
      <c r="T187" s="52"/>
      <c r="U187" s="52"/>
      <c r="V187" s="52"/>
      <c r="W187" s="52"/>
      <c r="X187" s="52"/>
    </row>
    <row r="188" ht="27.75" customHeight="1" spans="1:24">
      <c r="A188" s="23" t="s">
        <v>474</v>
      </c>
      <c r="B188" s="23" t="s">
        <v>478</v>
      </c>
      <c r="C188" s="23" t="s">
        <v>253</v>
      </c>
      <c r="D188" s="23" t="s">
        <v>133</v>
      </c>
      <c r="E188" s="23" t="s">
        <v>411</v>
      </c>
      <c r="F188" s="23" t="s">
        <v>254</v>
      </c>
      <c r="G188" s="23" t="s">
        <v>255</v>
      </c>
      <c r="H188" s="52">
        <v>3.9884</v>
      </c>
      <c r="I188" s="52">
        <v>3.9884</v>
      </c>
      <c r="J188" s="52"/>
      <c r="K188" s="52"/>
      <c r="L188" s="52"/>
      <c r="M188" s="52">
        <v>3.9884</v>
      </c>
      <c r="N188" s="52"/>
      <c r="O188" s="52"/>
      <c r="P188" s="52"/>
      <c r="Q188" s="52"/>
      <c r="R188" s="52"/>
      <c r="S188" s="52"/>
      <c r="T188" s="52"/>
      <c r="U188" s="52"/>
      <c r="V188" s="52"/>
      <c r="W188" s="52"/>
      <c r="X188" s="52"/>
    </row>
    <row r="189" ht="27.75" customHeight="1" spans="1:24">
      <c r="A189" s="23" t="s">
        <v>474</v>
      </c>
      <c r="B189" s="23" t="s">
        <v>479</v>
      </c>
      <c r="C189" s="23" t="s">
        <v>259</v>
      </c>
      <c r="D189" s="23" t="s">
        <v>133</v>
      </c>
      <c r="E189" s="23" t="s">
        <v>411</v>
      </c>
      <c r="F189" s="23" t="s">
        <v>254</v>
      </c>
      <c r="G189" s="23" t="s">
        <v>255</v>
      </c>
      <c r="H189" s="52">
        <v>14.94</v>
      </c>
      <c r="I189" s="52">
        <v>14.94</v>
      </c>
      <c r="J189" s="52"/>
      <c r="K189" s="52"/>
      <c r="L189" s="52"/>
      <c r="M189" s="52">
        <v>14.94</v>
      </c>
      <c r="N189" s="52"/>
      <c r="O189" s="52"/>
      <c r="P189" s="52"/>
      <c r="Q189" s="52"/>
      <c r="R189" s="52"/>
      <c r="S189" s="52"/>
      <c r="T189" s="52"/>
      <c r="U189" s="52"/>
      <c r="V189" s="52"/>
      <c r="W189" s="52"/>
      <c r="X189" s="52"/>
    </row>
    <row r="190" ht="27.75" customHeight="1" spans="1:24">
      <c r="A190" s="23" t="s">
        <v>474</v>
      </c>
      <c r="B190" s="23" t="s">
        <v>480</v>
      </c>
      <c r="C190" s="23" t="s">
        <v>261</v>
      </c>
      <c r="D190" s="23" t="s">
        <v>133</v>
      </c>
      <c r="E190" s="23" t="s">
        <v>411</v>
      </c>
      <c r="F190" s="23" t="s">
        <v>254</v>
      </c>
      <c r="G190" s="23" t="s">
        <v>255</v>
      </c>
      <c r="H190" s="52">
        <v>19.08</v>
      </c>
      <c r="I190" s="52">
        <v>19.08</v>
      </c>
      <c r="J190" s="52"/>
      <c r="K190" s="52"/>
      <c r="L190" s="52"/>
      <c r="M190" s="52">
        <v>19.08</v>
      </c>
      <c r="N190" s="52"/>
      <c r="O190" s="52"/>
      <c r="P190" s="52"/>
      <c r="Q190" s="52"/>
      <c r="R190" s="52"/>
      <c r="S190" s="52"/>
      <c r="T190" s="52"/>
      <c r="U190" s="52"/>
      <c r="V190" s="52"/>
      <c r="W190" s="52"/>
      <c r="X190" s="52"/>
    </row>
    <row r="191" ht="27.75" customHeight="1" spans="1:24">
      <c r="A191" s="23" t="s">
        <v>474</v>
      </c>
      <c r="B191" s="23" t="s">
        <v>481</v>
      </c>
      <c r="C191" s="23" t="s">
        <v>263</v>
      </c>
      <c r="D191" s="23" t="s">
        <v>133</v>
      </c>
      <c r="E191" s="23" t="s">
        <v>411</v>
      </c>
      <c r="F191" s="23" t="s">
        <v>254</v>
      </c>
      <c r="G191" s="23" t="s">
        <v>255</v>
      </c>
      <c r="H191" s="52">
        <v>32.5704</v>
      </c>
      <c r="I191" s="52">
        <v>32.5704</v>
      </c>
      <c r="J191" s="52"/>
      <c r="K191" s="52"/>
      <c r="L191" s="52"/>
      <c r="M191" s="52">
        <v>32.5704</v>
      </c>
      <c r="N191" s="52"/>
      <c r="O191" s="52"/>
      <c r="P191" s="52"/>
      <c r="Q191" s="52"/>
      <c r="R191" s="52"/>
      <c r="S191" s="52"/>
      <c r="T191" s="52"/>
      <c r="U191" s="52"/>
      <c r="V191" s="52"/>
      <c r="W191" s="52"/>
      <c r="X191" s="52"/>
    </row>
    <row r="192" ht="27.75" customHeight="1" spans="1:24">
      <c r="A192" s="23" t="s">
        <v>474</v>
      </c>
      <c r="B192" s="23" t="s">
        <v>482</v>
      </c>
      <c r="C192" s="23" t="s">
        <v>265</v>
      </c>
      <c r="D192" s="23" t="s">
        <v>103</v>
      </c>
      <c r="E192" s="23" t="s">
        <v>266</v>
      </c>
      <c r="F192" s="23" t="s">
        <v>267</v>
      </c>
      <c r="G192" s="23" t="s">
        <v>268</v>
      </c>
      <c r="H192" s="52">
        <v>20.412992</v>
      </c>
      <c r="I192" s="52">
        <v>20.412992</v>
      </c>
      <c r="J192" s="52"/>
      <c r="K192" s="52"/>
      <c r="L192" s="52"/>
      <c r="M192" s="52">
        <v>20.412992</v>
      </c>
      <c r="N192" s="52"/>
      <c r="O192" s="52"/>
      <c r="P192" s="52"/>
      <c r="Q192" s="52"/>
      <c r="R192" s="52"/>
      <c r="S192" s="52"/>
      <c r="T192" s="52"/>
      <c r="U192" s="52"/>
      <c r="V192" s="52"/>
      <c r="W192" s="52"/>
      <c r="X192" s="52"/>
    </row>
    <row r="193" ht="27.75" customHeight="1" spans="1:24">
      <c r="A193" s="23" t="s">
        <v>474</v>
      </c>
      <c r="B193" s="23" t="s">
        <v>483</v>
      </c>
      <c r="C193" s="23" t="s">
        <v>270</v>
      </c>
      <c r="D193" s="23" t="s">
        <v>159</v>
      </c>
      <c r="E193" s="23" t="s">
        <v>274</v>
      </c>
      <c r="F193" s="23" t="s">
        <v>272</v>
      </c>
      <c r="G193" s="23" t="s">
        <v>273</v>
      </c>
      <c r="H193" s="52">
        <v>11.123352</v>
      </c>
      <c r="I193" s="52">
        <v>11.123352</v>
      </c>
      <c r="J193" s="52"/>
      <c r="K193" s="52"/>
      <c r="L193" s="52"/>
      <c r="M193" s="52">
        <v>11.123352</v>
      </c>
      <c r="N193" s="52"/>
      <c r="O193" s="52"/>
      <c r="P193" s="52"/>
      <c r="Q193" s="52"/>
      <c r="R193" s="52"/>
      <c r="S193" s="52"/>
      <c r="T193" s="52"/>
      <c r="U193" s="52"/>
      <c r="V193" s="52"/>
      <c r="W193" s="52"/>
      <c r="X193" s="52"/>
    </row>
    <row r="194" ht="27.75" customHeight="1" spans="1:24">
      <c r="A194" s="23" t="s">
        <v>474</v>
      </c>
      <c r="B194" s="23" t="s">
        <v>484</v>
      </c>
      <c r="C194" s="23" t="s">
        <v>276</v>
      </c>
      <c r="D194" s="23" t="s">
        <v>161</v>
      </c>
      <c r="E194" s="23" t="s">
        <v>277</v>
      </c>
      <c r="F194" s="23" t="s">
        <v>278</v>
      </c>
      <c r="G194" s="23" t="s">
        <v>279</v>
      </c>
      <c r="H194" s="52">
        <v>0.637906</v>
      </c>
      <c r="I194" s="52">
        <v>0.637906</v>
      </c>
      <c r="J194" s="52"/>
      <c r="K194" s="52"/>
      <c r="L194" s="52"/>
      <c r="M194" s="52">
        <v>0.637906</v>
      </c>
      <c r="N194" s="52"/>
      <c r="O194" s="52"/>
      <c r="P194" s="52"/>
      <c r="Q194" s="52"/>
      <c r="R194" s="52"/>
      <c r="S194" s="52"/>
      <c r="T194" s="52"/>
      <c r="U194" s="52"/>
      <c r="V194" s="52"/>
      <c r="W194" s="52"/>
      <c r="X194" s="52"/>
    </row>
    <row r="195" ht="27.75" customHeight="1" spans="1:24">
      <c r="A195" s="23" t="s">
        <v>474</v>
      </c>
      <c r="B195" s="23" t="s">
        <v>485</v>
      </c>
      <c r="C195" s="23" t="s">
        <v>281</v>
      </c>
      <c r="D195" s="23" t="s">
        <v>161</v>
      </c>
      <c r="E195" s="23" t="s">
        <v>277</v>
      </c>
      <c r="F195" s="23" t="s">
        <v>278</v>
      </c>
      <c r="G195" s="23" t="s">
        <v>279</v>
      </c>
      <c r="H195" s="52">
        <v>0.612</v>
      </c>
      <c r="I195" s="52">
        <v>0.612</v>
      </c>
      <c r="J195" s="52"/>
      <c r="K195" s="52"/>
      <c r="L195" s="52"/>
      <c r="M195" s="52">
        <v>0.612</v>
      </c>
      <c r="N195" s="52"/>
      <c r="O195" s="52"/>
      <c r="P195" s="52"/>
      <c r="Q195" s="52"/>
      <c r="R195" s="52"/>
      <c r="S195" s="52"/>
      <c r="T195" s="52"/>
      <c r="U195" s="52"/>
      <c r="V195" s="52"/>
      <c r="W195" s="52"/>
      <c r="X195" s="52"/>
    </row>
    <row r="196" ht="27.75" customHeight="1" spans="1:24">
      <c r="A196" s="23" t="s">
        <v>474</v>
      </c>
      <c r="B196" s="23" t="s">
        <v>486</v>
      </c>
      <c r="C196" s="23" t="s">
        <v>283</v>
      </c>
      <c r="D196" s="23" t="s">
        <v>113</v>
      </c>
      <c r="E196" s="23" t="s">
        <v>284</v>
      </c>
      <c r="F196" s="23" t="s">
        <v>278</v>
      </c>
      <c r="G196" s="23" t="s">
        <v>279</v>
      </c>
      <c r="H196" s="52">
        <v>0.86515</v>
      </c>
      <c r="I196" s="52">
        <v>0.86515</v>
      </c>
      <c r="J196" s="52"/>
      <c r="K196" s="52"/>
      <c r="L196" s="52"/>
      <c r="M196" s="52">
        <v>0.86515</v>
      </c>
      <c r="N196" s="52"/>
      <c r="O196" s="52"/>
      <c r="P196" s="52"/>
      <c r="Q196" s="52"/>
      <c r="R196" s="52"/>
      <c r="S196" s="52"/>
      <c r="T196" s="52"/>
      <c r="U196" s="52"/>
      <c r="V196" s="52"/>
      <c r="W196" s="52"/>
      <c r="X196" s="52"/>
    </row>
    <row r="197" ht="27.75" customHeight="1" spans="1:24">
      <c r="A197" s="23" t="s">
        <v>474</v>
      </c>
      <c r="B197" s="23" t="s">
        <v>487</v>
      </c>
      <c r="C197" s="23" t="s">
        <v>286</v>
      </c>
      <c r="D197" s="23" t="s">
        <v>175</v>
      </c>
      <c r="E197" s="23" t="s">
        <v>286</v>
      </c>
      <c r="F197" s="23" t="s">
        <v>287</v>
      </c>
      <c r="G197" s="23" t="s">
        <v>286</v>
      </c>
      <c r="H197" s="52">
        <v>15.309744</v>
      </c>
      <c r="I197" s="52">
        <v>15.309744</v>
      </c>
      <c r="J197" s="52"/>
      <c r="K197" s="52"/>
      <c r="L197" s="52"/>
      <c r="M197" s="52">
        <v>15.309744</v>
      </c>
      <c r="N197" s="52"/>
      <c r="O197" s="52"/>
      <c r="P197" s="52"/>
      <c r="Q197" s="52"/>
      <c r="R197" s="52"/>
      <c r="S197" s="52"/>
      <c r="T197" s="52"/>
      <c r="U197" s="52"/>
      <c r="V197" s="52"/>
      <c r="W197" s="52"/>
      <c r="X197" s="52"/>
    </row>
    <row r="198" ht="27.75" customHeight="1" spans="1:24">
      <c r="A198" s="23" t="s">
        <v>474</v>
      </c>
      <c r="B198" s="23" t="s">
        <v>488</v>
      </c>
      <c r="C198" s="23" t="s">
        <v>312</v>
      </c>
      <c r="D198" s="23" t="s">
        <v>133</v>
      </c>
      <c r="E198" s="23" t="s">
        <v>411</v>
      </c>
      <c r="F198" s="23" t="s">
        <v>313</v>
      </c>
      <c r="G198" s="23" t="s">
        <v>312</v>
      </c>
      <c r="H198" s="52">
        <v>2.551624</v>
      </c>
      <c r="I198" s="52">
        <v>2.551624</v>
      </c>
      <c r="J198" s="52"/>
      <c r="K198" s="52"/>
      <c r="L198" s="52"/>
      <c r="M198" s="52">
        <v>2.551624</v>
      </c>
      <c r="N198" s="52"/>
      <c r="O198" s="52"/>
      <c r="P198" s="52"/>
      <c r="Q198" s="52"/>
      <c r="R198" s="52"/>
      <c r="S198" s="52"/>
      <c r="T198" s="52"/>
      <c r="U198" s="52"/>
      <c r="V198" s="52"/>
      <c r="W198" s="52"/>
      <c r="X198" s="52"/>
    </row>
    <row r="199" ht="27.75" customHeight="1" spans="1:24">
      <c r="A199" s="23" t="s">
        <v>474</v>
      </c>
      <c r="B199" s="23" t="s">
        <v>489</v>
      </c>
      <c r="C199" s="23" t="s">
        <v>321</v>
      </c>
      <c r="D199" s="23" t="s">
        <v>101</v>
      </c>
      <c r="E199" s="23" t="s">
        <v>351</v>
      </c>
      <c r="F199" s="23" t="s">
        <v>299</v>
      </c>
      <c r="G199" s="23" t="s">
        <v>300</v>
      </c>
      <c r="H199" s="52">
        <v>0.18</v>
      </c>
      <c r="I199" s="52">
        <v>0.18</v>
      </c>
      <c r="J199" s="52"/>
      <c r="K199" s="52"/>
      <c r="L199" s="52"/>
      <c r="M199" s="52">
        <v>0.18</v>
      </c>
      <c r="N199" s="52"/>
      <c r="O199" s="52"/>
      <c r="P199" s="52"/>
      <c r="Q199" s="52"/>
      <c r="R199" s="52"/>
      <c r="S199" s="52"/>
      <c r="T199" s="52"/>
      <c r="U199" s="52"/>
      <c r="V199" s="52"/>
      <c r="W199" s="52"/>
      <c r="X199" s="52"/>
    </row>
    <row r="200" ht="27.75" customHeight="1" spans="1:24">
      <c r="A200" s="23" t="s">
        <v>474</v>
      </c>
      <c r="B200" s="23" t="s">
        <v>490</v>
      </c>
      <c r="C200" s="23" t="s">
        <v>324</v>
      </c>
      <c r="D200" s="23" t="s">
        <v>101</v>
      </c>
      <c r="E200" s="23" t="s">
        <v>351</v>
      </c>
      <c r="F200" s="23" t="s">
        <v>325</v>
      </c>
      <c r="G200" s="23" t="s">
        <v>324</v>
      </c>
      <c r="H200" s="52">
        <v>9.717</v>
      </c>
      <c r="I200" s="52">
        <v>9.717</v>
      </c>
      <c r="J200" s="52"/>
      <c r="K200" s="52"/>
      <c r="L200" s="52"/>
      <c r="M200" s="52">
        <v>9.717</v>
      </c>
      <c r="N200" s="52"/>
      <c r="O200" s="52"/>
      <c r="P200" s="52"/>
      <c r="Q200" s="52"/>
      <c r="R200" s="52"/>
      <c r="S200" s="52"/>
      <c r="T200" s="52"/>
      <c r="U200" s="52"/>
      <c r="V200" s="52"/>
      <c r="W200" s="52"/>
      <c r="X200" s="52"/>
    </row>
    <row r="201" ht="27.75" customHeight="1" spans="1:24">
      <c r="A201" s="23" t="s">
        <v>474</v>
      </c>
      <c r="B201" s="23" t="s">
        <v>491</v>
      </c>
      <c r="C201" s="23" t="s">
        <v>428</v>
      </c>
      <c r="D201" s="23" t="s">
        <v>169</v>
      </c>
      <c r="E201" s="23" t="s">
        <v>492</v>
      </c>
      <c r="F201" s="23" t="s">
        <v>329</v>
      </c>
      <c r="G201" s="23" t="s">
        <v>330</v>
      </c>
      <c r="H201" s="52">
        <v>0.6201</v>
      </c>
      <c r="I201" s="52">
        <v>0.6201</v>
      </c>
      <c r="J201" s="52"/>
      <c r="K201" s="52"/>
      <c r="L201" s="52"/>
      <c r="M201" s="52">
        <v>0.6201</v>
      </c>
      <c r="N201" s="52"/>
      <c r="O201" s="52"/>
      <c r="P201" s="52"/>
      <c r="Q201" s="52"/>
      <c r="R201" s="52"/>
      <c r="S201" s="52"/>
      <c r="T201" s="52"/>
      <c r="U201" s="52"/>
      <c r="V201" s="52"/>
      <c r="W201" s="52"/>
      <c r="X201" s="52"/>
    </row>
    <row r="202" ht="21" customHeight="1" spans="1:24">
      <c r="A202" s="163" t="s">
        <v>67</v>
      </c>
      <c r="B202" s="26"/>
      <c r="C202" s="26"/>
      <c r="D202" s="26"/>
      <c r="E202" s="26"/>
      <c r="F202" s="26"/>
      <c r="G202" s="26"/>
      <c r="H202" s="52">
        <v>2685.539485</v>
      </c>
      <c r="I202" s="52">
        <v>2685.539485</v>
      </c>
      <c r="J202" s="52"/>
      <c r="K202" s="52"/>
      <c r="L202" s="52"/>
      <c r="M202" s="52">
        <v>2685.539485</v>
      </c>
      <c r="N202" s="52"/>
      <c r="O202" s="52"/>
      <c r="P202" s="52"/>
      <c r="Q202" s="52"/>
      <c r="R202" s="52"/>
      <c r="S202" s="52"/>
      <c r="T202" s="52"/>
      <c r="U202" s="52"/>
      <c r="V202" s="52"/>
      <c r="W202" s="52"/>
      <c r="X202" s="52"/>
    </row>
    <row r="203" ht="27.75" customHeight="1" spans="1:24">
      <c r="A203" s="23" t="s">
        <v>493</v>
      </c>
      <c r="B203" s="23" t="s">
        <v>494</v>
      </c>
      <c r="C203" s="23" t="s">
        <v>240</v>
      </c>
      <c r="D203" s="23" t="s">
        <v>133</v>
      </c>
      <c r="E203" s="23" t="s">
        <v>411</v>
      </c>
      <c r="F203" s="23" t="s">
        <v>237</v>
      </c>
      <c r="G203" s="23" t="s">
        <v>238</v>
      </c>
      <c r="H203" s="52">
        <v>742.6896</v>
      </c>
      <c r="I203" s="52">
        <v>742.6896</v>
      </c>
      <c r="J203" s="52"/>
      <c r="K203" s="52"/>
      <c r="L203" s="52"/>
      <c r="M203" s="52">
        <v>742.6896</v>
      </c>
      <c r="N203" s="52"/>
      <c r="O203" s="52"/>
      <c r="P203" s="52"/>
      <c r="Q203" s="52"/>
      <c r="R203" s="52"/>
      <c r="S203" s="52"/>
      <c r="T203" s="52"/>
      <c r="U203" s="52"/>
      <c r="V203" s="52"/>
      <c r="W203" s="52"/>
      <c r="X203" s="52"/>
    </row>
    <row r="204" ht="27.75" customHeight="1" spans="1:24">
      <c r="A204" s="23" t="s">
        <v>493</v>
      </c>
      <c r="B204" s="23" t="s">
        <v>495</v>
      </c>
      <c r="C204" s="23" t="s">
        <v>247</v>
      </c>
      <c r="D204" s="23" t="s">
        <v>133</v>
      </c>
      <c r="E204" s="23" t="s">
        <v>411</v>
      </c>
      <c r="F204" s="23" t="s">
        <v>244</v>
      </c>
      <c r="G204" s="23" t="s">
        <v>245</v>
      </c>
      <c r="H204" s="52">
        <v>101.0424</v>
      </c>
      <c r="I204" s="52">
        <v>101.0424</v>
      </c>
      <c r="J204" s="52"/>
      <c r="K204" s="52"/>
      <c r="L204" s="52"/>
      <c r="M204" s="52">
        <v>101.0424</v>
      </c>
      <c r="N204" s="52"/>
      <c r="O204" s="52"/>
      <c r="P204" s="52"/>
      <c r="Q204" s="52"/>
      <c r="R204" s="52"/>
      <c r="S204" s="52"/>
      <c r="T204" s="52"/>
      <c r="U204" s="52"/>
      <c r="V204" s="52"/>
      <c r="W204" s="52"/>
      <c r="X204" s="52"/>
    </row>
    <row r="205" ht="27.75" customHeight="1" spans="1:24">
      <c r="A205" s="23" t="s">
        <v>493</v>
      </c>
      <c r="B205" s="23" t="s">
        <v>496</v>
      </c>
      <c r="C205" s="23" t="s">
        <v>395</v>
      </c>
      <c r="D205" s="23" t="s">
        <v>133</v>
      </c>
      <c r="E205" s="23" t="s">
        <v>411</v>
      </c>
      <c r="F205" s="23" t="s">
        <v>244</v>
      </c>
      <c r="G205" s="23" t="s">
        <v>245</v>
      </c>
      <c r="H205" s="52">
        <v>106.8</v>
      </c>
      <c r="I205" s="52">
        <v>106.8</v>
      </c>
      <c r="J205" s="52"/>
      <c r="K205" s="52"/>
      <c r="L205" s="52"/>
      <c r="M205" s="52">
        <v>106.8</v>
      </c>
      <c r="N205" s="52"/>
      <c r="O205" s="52"/>
      <c r="P205" s="52"/>
      <c r="Q205" s="52"/>
      <c r="R205" s="52"/>
      <c r="S205" s="52"/>
      <c r="T205" s="52"/>
      <c r="U205" s="52"/>
      <c r="V205" s="52"/>
      <c r="W205" s="52"/>
      <c r="X205" s="52"/>
    </row>
    <row r="206" ht="27.75" customHeight="1" spans="1:24">
      <c r="A206" s="23" t="s">
        <v>493</v>
      </c>
      <c r="B206" s="23" t="s">
        <v>497</v>
      </c>
      <c r="C206" s="23" t="s">
        <v>253</v>
      </c>
      <c r="D206" s="23" t="s">
        <v>133</v>
      </c>
      <c r="E206" s="23" t="s">
        <v>411</v>
      </c>
      <c r="F206" s="23" t="s">
        <v>254</v>
      </c>
      <c r="G206" s="23" t="s">
        <v>255</v>
      </c>
      <c r="H206" s="52">
        <v>61.8908</v>
      </c>
      <c r="I206" s="52">
        <v>61.8908</v>
      </c>
      <c r="J206" s="52"/>
      <c r="K206" s="52"/>
      <c r="L206" s="52"/>
      <c r="M206" s="52">
        <v>61.8908</v>
      </c>
      <c r="N206" s="52"/>
      <c r="O206" s="52"/>
      <c r="P206" s="52"/>
      <c r="Q206" s="52"/>
      <c r="R206" s="52"/>
      <c r="S206" s="52"/>
      <c r="T206" s="52"/>
      <c r="U206" s="52"/>
      <c r="V206" s="52"/>
      <c r="W206" s="52"/>
      <c r="X206" s="52"/>
    </row>
    <row r="207" ht="27.75" customHeight="1" spans="1:24">
      <c r="A207" s="23" t="s">
        <v>493</v>
      </c>
      <c r="B207" s="23" t="s">
        <v>498</v>
      </c>
      <c r="C207" s="23" t="s">
        <v>259</v>
      </c>
      <c r="D207" s="23" t="s">
        <v>133</v>
      </c>
      <c r="E207" s="23" t="s">
        <v>411</v>
      </c>
      <c r="F207" s="23" t="s">
        <v>254</v>
      </c>
      <c r="G207" s="23" t="s">
        <v>255</v>
      </c>
      <c r="H207" s="52">
        <v>185.256</v>
      </c>
      <c r="I207" s="52">
        <v>185.256</v>
      </c>
      <c r="J207" s="52"/>
      <c r="K207" s="52"/>
      <c r="L207" s="52"/>
      <c r="M207" s="52">
        <v>185.256</v>
      </c>
      <c r="N207" s="52"/>
      <c r="O207" s="52"/>
      <c r="P207" s="52"/>
      <c r="Q207" s="52"/>
      <c r="R207" s="52"/>
      <c r="S207" s="52"/>
      <c r="T207" s="52"/>
      <c r="U207" s="52"/>
      <c r="V207" s="52"/>
      <c r="W207" s="52"/>
      <c r="X207" s="52"/>
    </row>
    <row r="208" ht="27.75" customHeight="1" spans="1:24">
      <c r="A208" s="23" t="s">
        <v>493</v>
      </c>
      <c r="B208" s="23" t="s">
        <v>499</v>
      </c>
      <c r="C208" s="23" t="s">
        <v>261</v>
      </c>
      <c r="D208" s="23" t="s">
        <v>133</v>
      </c>
      <c r="E208" s="23" t="s">
        <v>411</v>
      </c>
      <c r="F208" s="23" t="s">
        <v>254</v>
      </c>
      <c r="G208" s="23" t="s">
        <v>255</v>
      </c>
      <c r="H208" s="52">
        <v>256.734</v>
      </c>
      <c r="I208" s="52">
        <v>256.734</v>
      </c>
      <c r="J208" s="52"/>
      <c r="K208" s="52"/>
      <c r="L208" s="52"/>
      <c r="M208" s="52">
        <v>256.734</v>
      </c>
      <c r="N208" s="52"/>
      <c r="O208" s="52"/>
      <c r="P208" s="52"/>
      <c r="Q208" s="52"/>
      <c r="R208" s="52"/>
      <c r="S208" s="52"/>
      <c r="T208" s="52"/>
      <c r="U208" s="52"/>
      <c r="V208" s="52"/>
      <c r="W208" s="52"/>
      <c r="X208" s="52"/>
    </row>
    <row r="209" ht="27.75" customHeight="1" spans="1:24">
      <c r="A209" s="23" t="s">
        <v>493</v>
      </c>
      <c r="B209" s="23" t="s">
        <v>500</v>
      </c>
      <c r="C209" s="23" t="s">
        <v>263</v>
      </c>
      <c r="D209" s="23" t="s">
        <v>133</v>
      </c>
      <c r="E209" s="23" t="s">
        <v>411</v>
      </c>
      <c r="F209" s="23" t="s">
        <v>254</v>
      </c>
      <c r="G209" s="23" t="s">
        <v>255</v>
      </c>
      <c r="H209" s="52">
        <v>425.1912</v>
      </c>
      <c r="I209" s="52">
        <v>425.1912</v>
      </c>
      <c r="J209" s="52"/>
      <c r="K209" s="52"/>
      <c r="L209" s="52"/>
      <c r="M209" s="52">
        <v>425.1912</v>
      </c>
      <c r="N209" s="52"/>
      <c r="O209" s="52"/>
      <c r="P209" s="52"/>
      <c r="Q209" s="52"/>
      <c r="R209" s="52"/>
      <c r="S209" s="52"/>
      <c r="T209" s="52"/>
      <c r="U209" s="52"/>
      <c r="V209" s="52"/>
      <c r="W209" s="52"/>
      <c r="X209" s="52"/>
    </row>
    <row r="210" ht="27.75" customHeight="1" spans="1:24">
      <c r="A210" s="23" t="s">
        <v>493</v>
      </c>
      <c r="B210" s="23" t="s">
        <v>501</v>
      </c>
      <c r="C210" s="23" t="s">
        <v>265</v>
      </c>
      <c r="D210" s="23" t="s">
        <v>103</v>
      </c>
      <c r="E210" s="23" t="s">
        <v>266</v>
      </c>
      <c r="F210" s="23" t="s">
        <v>267</v>
      </c>
      <c r="G210" s="23" t="s">
        <v>268</v>
      </c>
      <c r="H210" s="52">
        <v>283.64864</v>
      </c>
      <c r="I210" s="52">
        <v>283.64864</v>
      </c>
      <c r="J210" s="52"/>
      <c r="K210" s="52"/>
      <c r="L210" s="52"/>
      <c r="M210" s="52">
        <v>283.64864</v>
      </c>
      <c r="N210" s="52"/>
      <c r="O210" s="52"/>
      <c r="P210" s="52"/>
      <c r="Q210" s="52"/>
      <c r="R210" s="52"/>
      <c r="S210" s="52"/>
      <c r="T210" s="52"/>
      <c r="U210" s="52"/>
      <c r="V210" s="52"/>
      <c r="W210" s="52"/>
      <c r="X210" s="52"/>
    </row>
    <row r="211" ht="27.75" customHeight="1" spans="1:24">
      <c r="A211" s="23" t="s">
        <v>493</v>
      </c>
      <c r="B211" s="23" t="s">
        <v>502</v>
      </c>
      <c r="C211" s="23" t="s">
        <v>270</v>
      </c>
      <c r="D211" s="23" t="s">
        <v>159</v>
      </c>
      <c r="E211" s="23" t="s">
        <v>274</v>
      </c>
      <c r="F211" s="23" t="s">
        <v>272</v>
      </c>
      <c r="G211" s="23" t="s">
        <v>273</v>
      </c>
      <c r="H211" s="52">
        <v>153.982188</v>
      </c>
      <c r="I211" s="52">
        <v>153.982188</v>
      </c>
      <c r="J211" s="52"/>
      <c r="K211" s="52"/>
      <c r="L211" s="52"/>
      <c r="M211" s="52">
        <v>153.982188</v>
      </c>
      <c r="N211" s="52"/>
      <c r="O211" s="52"/>
      <c r="P211" s="52"/>
      <c r="Q211" s="52"/>
      <c r="R211" s="52"/>
      <c r="S211" s="52"/>
      <c r="T211" s="52"/>
      <c r="U211" s="52"/>
      <c r="V211" s="52"/>
      <c r="W211" s="52"/>
      <c r="X211" s="52"/>
    </row>
    <row r="212" ht="27.75" customHeight="1" spans="1:24">
      <c r="A212" s="23" t="s">
        <v>493</v>
      </c>
      <c r="B212" s="23" t="s">
        <v>503</v>
      </c>
      <c r="C212" s="23" t="s">
        <v>276</v>
      </c>
      <c r="D212" s="23" t="s">
        <v>161</v>
      </c>
      <c r="E212" s="23" t="s">
        <v>277</v>
      </c>
      <c r="F212" s="23" t="s">
        <v>278</v>
      </c>
      <c r="G212" s="23" t="s">
        <v>279</v>
      </c>
      <c r="H212" s="52">
        <v>8.86402</v>
      </c>
      <c r="I212" s="52">
        <v>8.86402</v>
      </c>
      <c r="J212" s="52"/>
      <c r="K212" s="52"/>
      <c r="L212" s="52"/>
      <c r="M212" s="52">
        <v>8.86402</v>
      </c>
      <c r="N212" s="52"/>
      <c r="O212" s="52"/>
      <c r="P212" s="52"/>
      <c r="Q212" s="52"/>
      <c r="R212" s="52"/>
      <c r="S212" s="52"/>
      <c r="T212" s="52"/>
      <c r="U212" s="52"/>
      <c r="V212" s="52"/>
      <c r="W212" s="52"/>
      <c r="X212" s="52"/>
    </row>
    <row r="213" ht="27.75" customHeight="1" spans="1:24">
      <c r="A213" s="23" t="s">
        <v>493</v>
      </c>
      <c r="B213" s="23" t="s">
        <v>504</v>
      </c>
      <c r="C213" s="23" t="s">
        <v>281</v>
      </c>
      <c r="D213" s="23" t="s">
        <v>161</v>
      </c>
      <c r="E213" s="23" t="s">
        <v>277</v>
      </c>
      <c r="F213" s="23" t="s">
        <v>278</v>
      </c>
      <c r="G213" s="23" t="s">
        <v>279</v>
      </c>
      <c r="H213" s="52">
        <v>7.616</v>
      </c>
      <c r="I213" s="52">
        <v>7.616</v>
      </c>
      <c r="J213" s="52"/>
      <c r="K213" s="52"/>
      <c r="L213" s="52"/>
      <c r="M213" s="52">
        <v>7.616</v>
      </c>
      <c r="N213" s="52"/>
      <c r="O213" s="52"/>
      <c r="P213" s="52"/>
      <c r="Q213" s="52"/>
      <c r="R213" s="52"/>
      <c r="S213" s="52"/>
      <c r="T213" s="52"/>
      <c r="U213" s="52"/>
      <c r="V213" s="52"/>
      <c r="W213" s="52"/>
      <c r="X213" s="52"/>
    </row>
    <row r="214" ht="27.75" customHeight="1" spans="1:24">
      <c r="A214" s="23" t="s">
        <v>493</v>
      </c>
      <c r="B214" s="23" t="s">
        <v>505</v>
      </c>
      <c r="C214" s="23" t="s">
        <v>283</v>
      </c>
      <c r="D214" s="23" t="s">
        <v>113</v>
      </c>
      <c r="E214" s="23" t="s">
        <v>284</v>
      </c>
      <c r="F214" s="23" t="s">
        <v>278</v>
      </c>
      <c r="G214" s="23" t="s">
        <v>279</v>
      </c>
      <c r="H214" s="52">
        <v>11.976392</v>
      </c>
      <c r="I214" s="52">
        <v>11.976392</v>
      </c>
      <c r="J214" s="52"/>
      <c r="K214" s="52"/>
      <c r="L214" s="52"/>
      <c r="M214" s="52">
        <v>11.976392</v>
      </c>
      <c r="N214" s="52"/>
      <c r="O214" s="52"/>
      <c r="P214" s="52"/>
      <c r="Q214" s="52"/>
      <c r="R214" s="52"/>
      <c r="S214" s="52"/>
      <c r="T214" s="52"/>
      <c r="U214" s="52"/>
      <c r="V214" s="52"/>
      <c r="W214" s="52"/>
      <c r="X214" s="52"/>
    </row>
    <row r="215" ht="27.75" customHeight="1" spans="1:24">
      <c r="A215" s="23" t="s">
        <v>493</v>
      </c>
      <c r="B215" s="23" t="s">
        <v>506</v>
      </c>
      <c r="C215" s="23" t="s">
        <v>286</v>
      </c>
      <c r="D215" s="23" t="s">
        <v>175</v>
      </c>
      <c r="E215" s="23" t="s">
        <v>286</v>
      </c>
      <c r="F215" s="23" t="s">
        <v>287</v>
      </c>
      <c r="G215" s="23" t="s">
        <v>286</v>
      </c>
      <c r="H215" s="52">
        <v>212.73648</v>
      </c>
      <c r="I215" s="52">
        <v>212.73648</v>
      </c>
      <c r="J215" s="52"/>
      <c r="K215" s="52"/>
      <c r="L215" s="52"/>
      <c r="M215" s="52">
        <v>212.73648</v>
      </c>
      <c r="N215" s="52"/>
      <c r="O215" s="52"/>
      <c r="P215" s="52"/>
      <c r="Q215" s="52"/>
      <c r="R215" s="52"/>
      <c r="S215" s="52"/>
      <c r="T215" s="52"/>
      <c r="U215" s="52"/>
      <c r="V215" s="52"/>
      <c r="W215" s="52"/>
      <c r="X215" s="52"/>
    </row>
    <row r="216" ht="27.75" customHeight="1" spans="1:24">
      <c r="A216" s="23" t="s">
        <v>493</v>
      </c>
      <c r="B216" s="23" t="s">
        <v>507</v>
      </c>
      <c r="C216" s="23" t="s">
        <v>312</v>
      </c>
      <c r="D216" s="23" t="s">
        <v>133</v>
      </c>
      <c r="E216" s="23" t="s">
        <v>411</v>
      </c>
      <c r="F216" s="23" t="s">
        <v>313</v>
      </c>
      <c r="G216" s="23" t="s">
        <v>312</v>
      </c>
      <c r="H216" s="52">
        <v>35.45608</v>
      </c>
      <c r="I216" s="52">
        <v>35.45608</v>
      </c>
      <c r="J216" s="52"/>
      <c r="K216" s="52"/>
      <c r="L216" s="52"/>
      <c r="M216" s="52">
        <v>35.45608</v>
      </c>
      <c r="N216" s="52"/>
      <c r="O216" s="52"/>
      <c r="P216" s="52"/>
      <c r="Q216" s="52"/>
      <c r="R216" s="52"/>
      <c r="S216" s="52"/>
      <c r="T216" s="52"/>
      <c r="U216" s="52"/>
      <c r="V216" s="52"/>
      <c r="W216" s="52"/>
      <c r="X216" s="52"/>
    </row>
    <row r="217" ht="27.75" customHeight="1" spans="1:24">
      <c r="A217" s="23" t="s">
        <v>493</v>
      </c>
      <c r="B217" s="23" t="s">
        <v>508</v>
      </c>
      <c r="C217" s="23" t="s">
        <v>321</v>
      </c>
      <c r="D217" s="23" t="s">
        <v>101</v>
      </c>
      <c r="E217" s="23" t="s">
        <v>351</v>
      </c>
      <c r="F217" s="23" t="s">
        <v>299</v>
      </c>
      <c r="G217" s="23" t="s">
        <v>300</v>
      </c>
      <c r="H217" s="52">
        <v>1.56</v>
      </c>
      <c r="I217" s="52">
        <v>1.56</v>
      </c>
      <c r="J217" s="52"/>
      <c r="K217" s="52"/>
      <c r="L217" s="52"/>
      <c r="M217" s="52">
        <v>1.56</v>
      </c>
      <c r="N217" s="52"/>
      <c r="O217" s="52"/>
      <c r="P217" s="52"/>
      <c r="Q217" s="52"/>
      <c r="R217" s="52"/>
      <c r="S217" s="52"/>
      <c r="T217" s="52"/>
      <c r="U217" s="52"/>
      <c r="V217" s="52"/>
      <c r="W217" s="52"/>
      <c r="X217" s="52"/>
    </row>
    <row r="218" ht="27.75" customHeight="1" spans="1:24">
      <c r="A218" s="23" t="s">
        <v>493</v>
      </c>
      <c r="B218" s="23" t="s">
        <v>509</v>
      </c>
      <c r="C218" s="23" t="s">
        <v>324</v>
      </c>
      <c r="D218" s="23" t="s">
        <v>101</v>
      </c>
      <c r="E218" s="23" t="s">
        <v>351</v>
      </c>
      <c r="F218" s="23" t="s">
        <v>325</v>
      </c>
      <c r="G218" s="23" t="s">
        <v>324</v>
      </c>
      <c r="H218" s="52">
        <v>84.54306</v>
      </c>
      <c r="I218" s="52">
        <v>84.54306</v>
      </c>
      <c r="J218" s="52"/>
      <c r="K218" s="52"/>
      <c r="L218" s="52"/>
      <c r="M218" s="52">
        <v>84.54306</v>
      </c>
      <c r="N218" s="52"/>
      <c r="O218" s="52"/>
      <c r="P218" s="52"/>
      <c r="Q218" s="52"/>
      <c r="R218" s="52"/>
      <c r="S218" s="52"/>
      <c r="T218" s="52"/>
      <c r="U218" s="52"/>
      <c r="V218" s="52"/>
      <c r="W218" s="52"/>
      <c r="X218" s="52"/>
    </row>
    <row r="219" ht="27.75" customHeight="1" spans="1:24">
      <c r="A219" s="23" t="s">
        <v>493</v>
      </c>
      <c r="B219" s="23" t="s">
        <v>510</v>
      </c>
      <c r="C219" s="23" t="s">
        <v>327</v>
      </c>
      <c r="D219" s="23" t="s">
        <v>109</v>
      </c>
      <c r="E219" s="23" t="s">
        <v>328</v>
      </c>
      <c r="F219" s="23" t="s">
        <v>329</v>
      </c>
      <c r="G219" s="23" t="s">
        <v>330</v>
      </c>
      <c r="H219" s="52">
        <v>3.9195</v>
      </c>
      <c r="I219" s="52">
        <v>3.9195</v>
      </c>
      <c r="J219" s="52"/>
      <c r="K219" s="52"/>
      <c r="L219" s="52"/>
      <c r="M219" s="52">
        <v>3.9195</v>
      </c>
      <c r="N219" s="52"/>
      <c r="O219" s="52"/>
      <c r="P219" s="52"/>
      <c r="Q219" s="52"/>
      <c r="R219" s="52"/>
      <c r="S219" s="52"/>
      <c r="T219" s="52"/>
      <c r="U219" s="52"/>
      <c r="V219" s="52"/>
      <c r="W219" s="52"/>
      <c r="X219" s="52"/>
    </row>
    <row r="220" ht="27.75" customHeight="1" spans="1:24">
      <c r="A220" s="23" t="s">
        <v>493</v>
      </c>
      <c r="B220" s="23" t="s">
        <v>511</v>
      </c>
      <c r="C220" s="23" t="s">
        <v>332</v>
      </c>
      <c r="D220" s="23" t="s">
        <v>109</v>
      </c>
      <c r="E220" s="23" t="s">
        <v>328</v>
      </c>
      <c r="F220" s="23" t="s">
        <v>329</v>
      </c>
      <c r="G220" s="23" t="s">
        <v>330</v>
      </c>
      <c r="H220" s="52">
        <v>1.633125</v>
      </c>
      <c r="I220" s="52">
        <v>1.633125</v>
      </c>
      <c r="J220" s="52"/>
      <c r="K220" s="52"/>
      <c r="L220" s="52"/>
      <c r="M220" s="52">
        <v>1.633125</v>
      </c>
      <c r="N220" s="52"/>
      <c r="O220" s="52"/>
      <c r="P220" s="52"/>
      <c r="Q220" s="52"/>
      <c r="R220" s="52"/>
      <c r="S220" s="52"/>
      <c r="T220" s="52"/>
      <c r="U220" s="52"/>
      <c r="V220" s="52"/>
      <c r="W220" s="52"/>
      <c r="X220" s="52"/>
    </row>
    <row r="221" ht="21" customHeight="1" spans="1:24">
      <c r="A221" s="163" t="s">
        <v>69</v>
      </c>
      <c r="B221" s="26"/>
      <c r="C221" s="26"/>
      <c r="D221" s="26"/>
      <c r="E221" s="26"/>
      <c r="F221" s="26"/>
      <c r="G221" s="26"/>
      <c r="H221" s="52">
        <v>383.256555</v>
      </c>
      <c r="I221" s="52">
        <v>383.256555</v>
      </c>
      <c r="J221" s="52"/>
      <c r="K221" s="52"/>
      <c r="L221" s="52"/>
      <c r="M221" s="52">
        <v>383.256555</v>
      </c>
      <c r="N221" s="52"/>
      <c r="O221" s="52"/>
      <c r="P221" s="52"/>
      <c r="Q221" s="52"/>
      <c r="R221" s="52"/>
      <c r="S221" s="52"/>
      <c r="T221" s="52"/>
      <c r="U221" s="52"/>
      <c r="V221" s="52"/>
      <c r="W221" s="52"/>
      <c r="X221" s="52"/>
    </row>
    <row r="222" ht="27.75" customHeight="1" spans="1:24">
      <c r="A222" s="23" t="s">
        <v>512</v>
      </c>
      <c r="B222" s="23" t="s">
        <v>513</v>
      </c>
      <c r="C222" s="23" t="s">
        <v>240</v>
      </c>
      <c r="D222" s="23" t="s">
        <v>133</v>
      </c>
      <c r="E222" s="23" t="s">
        <v>411</v>
      </c>
      <c r="F222" s="23" t="s">
        <v>237</v>
      </c>
      <c r="G222" s="23" t="s">
        <v>238</v>
      </c>
      <c r="H222" s="52">
        <v>100.5336</v>
      </c>
      <c r="I222" s="52">
        <v>100.5336</v>
      </c>
      <c r="J222" s="52"/>
      <c r="K222" s="52"/>
      <c r="L222" s="52"/>
      <c r="M222" s="52">
        <v>100.5336</v>
      </c>
      <c r="N222" s="52"/>
      <c r="O222" s="52"/>
      <c r="P222" s="52"/>
      <c r="Q222" s="52"/>
      <c r="R222" s="52"/>
      <c r="S222" s="52"/>
      <c r="T222" s="52"/>
      <c r="U222" s="52"/>
      <c r="V222" s="52"/>
      <c r="W222" s="52"/>
      <c r="X222" s="52"/>
    </row>
    <row r="223" ht="27.75" customHeight="1" spans="1:24">
      <c r="A223" s="23" t="s">
        <v>512</v>
      </c>
      <c r="B223" s="23" t="s">
        <v>514</v>
      </c>
      <c r="C223" s="23" t="s">
        <v>247</v>
      </c>
      <c r="D223" s="23" t="s">
        <v>133</v>
      </c>
      <c r="E223" s="23" t="s">
        <v>411</v>
      </c>
      <c r="F223" s="23" t="s">
        <v>244</v>
      </c>
      <c r="G223" s="23" t="s">
        <v>245</v>
      </c>
      <c r="H223" s="52">
        <v>16.1844</v>
      </c>
      <c r="I223" s="52">
        <v>16.1844</v>
      </c>
      <c r="J223" s="52"/>
      <c r="K223" s="52"/>
      <c r="L223" s="52"/>
      <c r="M223" s="52">
        <v>16.1844</v>
      </c>
      <c r="N223" s="52"/>
      <c r="O223" s="52"/>
      <c r="P223" s="52"/>
      <c r="Q223" s="52"/>
      <c r="R223" s="52"/>
      <c r="S223" s="52"/>
      <c r="T223" s="52"/>
      <c r="U223" s="52"/>
      <c r="V223" s="52"/>
      <c r="W223" s="52"/>
      <c r="X223" s="52"/>
    </row>
    <row r="224" ht="27.75" customHeight="1" spans="1:24">
      <c r="A224" s="23" t="s">
        <v>512</v>
      </c>
      <c r="B224" s="23" t="s">
        <v>515</v>
      </c>
      <c r="C224" s="23" t="s">
        <v>395</v>
      </c>
      <c r="D224" s="23" t="s">
        <v>133</v>
      </c>
      <c r="E224" s="23" t="s">
        <v>411</v>
      </c>
      <c r="F224" s="23" t="s">
        <v>244</v>
      </c>
      <c r="G224" s="23" t="s">
        <v>245</v>
      </c>
      <c r="H224" s="52">
        <v>16.8</v>
      </c>
      <c r="I224" s="52">
        <v>16.8</v>
      </c>
      <c r="J224" s="52"/>
      <c r="K224" s="52"/>
      <c r="L224" s="52"/>
      <c r="M224" s="52">
        <v>16.8</v>
      </c>
      <c r="N224" s="52"/>
      <c r="O224" s="52"/>
      <c r="P224" s="52"/>
      <c r="Q224" s="52"/>
      <c r="R224" s="52"/>
      <c r="S224" s="52"/>
      <c r="T224" s="52"/>
      <c r="U224" s="52"/>
      <c r="V224" s="52"/>
      <c r="W224" s="52"/>
      <c r="X224" s="52"/>
    </row>
    <row r="225" ht="27.75" customHeight="1" spans="1:24">
      <c r="A225" s="23" t="s">
        <v>512</v>
      </c>
      <c r="B225" s="23" t="s">
        <v>516</v>
      </c>
      <c r="C225" s="23" t="s">
        <v>253</v>
      </c>
      <c r="D225" s="23" t="s">
        <v>133</v>
      </c>
      <c r="E225" s="23" t="s">
        <v>411</v>
      </c>
      <c r="F225" s="23" t="s">
        <v>254</v>
      </c>
      <c r="G225" s="23" t="s">
        <v>255</v>
      </c>
      <c r="H225" s="52">
        <v>8.3778</v>
      </c>
      <c r="I225" s="52">
        <v>8.3778</v>
      </c>
      <c r="J225" s="52"/>
      <c r="K225" s="52"/>
      <c r="L225" s="52"/>
      <c r="M225" s="52">
        <v>8.3778</v>
      </c>
      <c r="N225" s="52"/>
      <c r="O225" s="52"/>
      <c r="P225" s="52"/>
      <c r="Q225" s="52"/>
      <c r="R225" s="52"/>
      <c r="S225" s="52"/>
      <c r="T225" s="52"/>
      <c r="U225" s="52"/>
      <c r="V225" s="52"/>
      <c r="W225" s="52"/>
      <c r="X225" s="52"/>
    </row>
    <row r="226" ht="27.75" customHeight="1" spans="1:24">
      <c r="A226" s="23" t="s">
        <v>512</v>
      </c>
      <c r="B226" s="23" t="s">
        <v>517</v>
      </c>
      <c r="C226" s="23" t="s">
        <v>259</v>
      </c>
      <c r="D226" s="23" t="s">
        <v>133</v>
      </c>
      <c r="E226" s="23" t="s">
        <v>411</v>
      </c>
      <c r="F226" s="23" t="s">
        <v>254</v>
      </c>
      <c r="G226" s="23" t="s">
        <v>255</v>
      </c>
      <c r="H226" s="52">
        <v>27.888</v>
      </c>
      <c r="I226" s="52">
        <v>27.888</v>
      </c>
      <c r="J226" s="52"/>
      <c r="K226" s="52"/>
      <c r="L226" s="52"/>
      <c r="M226" s="52">
        <v>27.888</v>
      </c>
      <c r="N226" s="52"/>
      <c r="O226" s="52"/>
      <c r="P226" s="52"/>
      <c r="Q226" s="52"/>
      <c r="R226" s="52"/>
      <c r="S226" s="52"/>
      <c r="T226" s="52"/>
      <c r="U226" s="52"/>
      <c r="V226" s="52"/>
      <c r="W226" s="52"/>
      <c r="X226" s="52"/>
    </row>
    <row r="227" ht="27.75" customHeight="1" spans="1:24">
      <c r="A227" s="23" t="s">
        <v>512</v>
      </c>
      <c r="B227" s="23" t="s">
        <v>518</v>
      </c>
      <c r="C227" s="23" t="s">
        <v>261</v>
      </c>
      <c r="D227" s="23" t="s">
        <v>133</v>
      </c>
      <c r="E227" s="23" t="s">
        <v>411</v>
      </c>
      <c r="F227" s="23" t="s">
        <v>254</v>
      </c>
      <c r="G227" s="23" t="s">
        <v>255</v>
      </c>
      <c r="H227" s="52">
        <v>35.754</v>
      </c>
      <c r="I227" s="52">
        <v>35.754</v>
      </c>
      <c r="J227" s="52"/>
      <c r="K227" s="52"/>
      <c r="L227" s="52"/>
      <c r="M227" s="52">
        <v>35.754</v>
      </c>
      <c r="N227" s="52"/>
      <c r="O227" s="52"/>
      <c r="P227" s="52"/>
      <c r="Q227" s="52"/>
      <c r="R227" s="52"/>
      <c r="S227" s="52"/>
      <c r="T227" s="52"/>
      <c r="U227" s="52"/>
      <c r="V227" s="52"/>
      <c r="W227" s="52"/>
      <c r="X227" s="52"/>
    </row>
    <row r="228" ht="27.75" customHeight="1" spans="1:24">
      <c r="A228" s="23" t="s">
        <v>512</v>
      </c>
      <c r="B228" s="23" t="s">
        <v>519</v>
      </c>
      <c r="C228" s="23" t="s">
        <v>263</v>
      </c>
      <c r="D228" s="23" t="s">
        <v>133</v>
      </c>
      <c r="E228" s="23" t="s">
        <v>411</v>
      </c>
      <c r="F228" s="23" t="s">
        <v>254</v>
      </c>
      <c r="G228" s="23" t="s">
        <v>255</v>
      </c>
      <c r="H228" s="52">
        <v>62.6628</v>
      </c>
      <c r="I228" s="52">
        <v>62.6628</v>
      </c>
      <c r="J228" s="52"/>
      <c r="K228" s="52"/>
      <c r="L228" s="52"/>
      <c r="M228" s="52">
        <v>62.6628</v>
      </c>
      <c r="N228" s="52"/>
      <c r="O228" s="52"/>
      <c r="P228" s="52"/>
      <c r="Q228" s="52"/>
      <c r="R228" s="52"/>
      <c r="S228" s="52"/>
      <c r="T228" s="52"/>
      <c r="U228" s="52"/>
      <c r="V228" s="52"/>
      <c r="W228" s="52"/>
      <c r="X228" s="52"/>
    </row>
    <row r="229" ht="27.75" customHeight="1" spans="1:24">
      <c r="A229" s="23" t="s">
        <v>512</v>
      </c>
      <c r="B229" s="23" t="s">
        <v>520</v>
      </c>
      <c r="C229" s="23" t="s">
        <v>265</v>
      </c>
      <c r="D229" s="23" t="s">
        <v>103</v>
      </c>
      <c r="E229" s="23" t="s">
        <v>266</v>
      </c>
      <c r="F229" s="23" t="s">
        <v>267</v>
      </c>
      <c r="G229" s="23" t="s">
        <v>268</v>
      </c>
      <c r="H229" s="52">
        <v>40.224096</v>
      </c>
      <c r="I229" s="52">
        <v>40.224096</v>
      </c>
      <c r="J229" s="52"/>
      <c r="K229" s="52"/>
      <c r="L229" s="52"/>
      <c r="M229" s="52">
        <v>40.224096</v>
      </c>
      <c r="N229" s="52"/>
      <c r="O229" s="52"/>
      <c r="P229" s="52"/>
      <c r="Q229" s="52"/>
      <c r="R229" s="52"/>
      <c r="S229" s="52"/>
      <c r="T229" s="52"/>
      <c r="U229" s="52"/>
      <c r="V229" s="52"/>
      <c r="W229" s="52"/>
      <c r="X229" s="52"/>
    </row>
    <row r="230" ht="27.75" customHeight="1" spans="1:24">
      <c r="A230" s="23" t="s">
        <v>512</v>
      </c>
      <c r="B230" s="23" t="s">
        <v>521</v>
      </c>
      <c r="C230" s="23" t="s">
        <v>270</v>
      </c>
      <c r="D230" s="23" t="s">
        <v>159</v>
      </c>
      <c r="E230" s="23" t="s">
        <v>274</v>
      </c>
      <c r="F230" s="23" t="s">
        <v>272</v>
      </c>
      <c r="G230" s="23" t="s">
        <v>273</v>
      </c>
      <c r="H230" s="52">
        <v>21.872052</v>
      </c>
      <c r="I230" s="52">
        <v>21.872052</v>
      </c>
      <c r="J230" s="52"/>
      <c r="K230" s="52"/>
      <c r="L230" s="52"/>
      <c r="M230" s="52">
        <v>21.872052</v>
      </c>
      <c r="N230" s="52"/>
      <c r="O230" s="52"/>
      <c r="P230" s="52"/>
      <c r="Q230" s="52"/>
      <c r="R230" s="52"/>
      <c r="S230" s="52"/>
      <c r="T230" s="52"/>
      <c r="U230" s="52"/>
      <c r="V230" s="52"/>
      <c r="W230" s="52"/>
      <c r="X230" s="52"/>
    </row>
    <row r="231" ht="27.75" customHeight="1" spans="1:24">
      <c r="A231" s="23" t="s">
        <v>512</v>
      </c>
      <c r="B231" s="23" t="s">
        <v>522</v>
      </c>
      <c r="C231" s="23" t="s">
        <v>276</v>
      </c>
      <c r="D231" s="23" t="s">
        <v>161</v>
      </c>
      <c r="E231" s="23" t="s">
        <v>277</v>
      </c>
      <c r="F231" s="23" t="s">
        <v>278</v>
      </c>
      <c r="G231" s="23" t="s">
        <v>279</v>
      </c>
      <c r="H231" s="52">
        <v>1.257003</v>
      </c>
      <c r="I231" s="52">
        <v>1.257003</v>
      </c>
      <c r="J231" s="52"/>
      <c r="K231" s="52"/>
      <c r="L231" s="52"/>
      <c r="M231" s="52">
        <v>1.257003</v>
      </c>
      <c r="N231" s="52"/>
      <c r="O231" s="52"/>
      <c r="P231" s="52"/>
      <c r="Q231" s="52"/>
      <c r="R231" s="52"/>
      <c r="S231" s="52"/>
      <c r="T231" s="52"/>
      <c r="U231" s="52"/>
      <c r="V231" s="52"/>
      <c r="W231" s="52"/>
      <c r="X231" s="52"/>
    </row>
    <row r="232" ht="27.75" customHeight="1" spans="1:24">
      <c r="A232" s="23" t="s">
        <v>512</v>
      </c>
      <c r="B232" s="23" t="s">
        <v>523</v>
      </c>
      <c r="C232" s="23" t="s">
        <v>281</v>
      </c>
      <c r="D232" s="23" t="s">
        <v>161</v>
      </c>
      <c r="E232" s="23" t="s">
        <v>277</v>
      </c>
      <c r="F232" s="23" t="s">
        <v>278</v>
      </c>
      <c r="G232" s="23" t="s">
        <v>279</v>
      </c>
      <c r="H232" s="52">
        <v>1.088</v>
      </c>
      <c r="I232" s="52">
        <v>1.088</v>
      </c>
      <c r="J232" s="52"/>
      <c r="K232" s="52"/>
      <c r="L232" s="52"/>
      <c r="M232" s="52">
        <v>1.088</v>
      </c>
      <c r="N232" s="52"/>
      <c r="O232" s="52"/>
      <c r="P232" s="52"/>
      <c r="Q232" s="52"/>
      <c r="R232" s="52"/>
      <c r="S232" s="52"/>
      <c r="T232" s="52"/>
      <c r="U232" s="52"/>
      <c r="V232" s="52"/>
      <c r="W232" s="52"/>
      <c r="X232" s="52"/>
    </row>
    <row r="233" ht="27.75" customHeight="1" spans="1:24">
      <c r="A233" s="23" t="s">
        <v>512</v>
      </c>
      <c r="B233" s="23" t="s">
        <v>524</v>
      </c>
      <c r="C233" s="23" t="s">
        <v>283</v>
      </c>
      <c r="D233" s="23" t="s">
        <v>113</v>
      </c>
      <c r="E233" s="23" t="s">
        <v>284</v>
      </c>
      <c r="F233" s="23" t="s">
        <v>278</v>
      </c>
      <c r="G233" s="23" t="s">
        <v>279</v>
      </c>
      <c r="H233" s="52">
        <v>1.70116</v>
      </c>
      <c r="I233" s="52">
        <v>1.70116</v>
      </c>
      <c r="J233" s="52"/>
      <c r="K233" s="52"/>
      <c r="L233" s="52"/>
      <c r="M233" s="52">
        <v>1.70116</v>
      </c>
      <c r="N233" s="52"/>
      <c r="O233" s="52"/>
      <c r="P233" s="52"/>
      <c r="Q233" s="52"/>
      <c r="R233" s="52"/>
      <c r="S233" s="52"/>
      <c r="T233" s="52"/>
      <c r="U233" s="52"/>
      <c r="V233" s="52"/>
      <c r="W233" s="52"/>
      <c r="X233" s="52"/>
    </row>
    <row r="234" ht="27.75" customHeight="1" spans="1:24">
      <c r="A234" s="23" t="s">
        <v>512</v>
      </c>
      <c r="B234" s="23" t="s">
        <v>525</v>
      </c>
      <c r="C234" s="23" t="s">
        <v>286</v>
      </c>
      <c r="D234" s="23" t="s">
        <v>175</v>
      </c>
      <c r="E234" s="23" t="s">
        <v>286</v>
      </c>
      <c r="F234" s="23" t="s">
        <v>287</v>
      </c>
      <c r="G234" s="23" t="s">
        <v>286</v>
      </c>
      <c r="H234" s="52">
        <v>30.168072</v>
      </c>
      <c r="I234" s="52">
        <v>30.168072</v>
      </c>
      <c r="J234" s="52"/>
      <c r="K234" s="52"/>
      <c r="L234" s="52"/>
      <c r="M234" s="52">
        <v>30.168072</v>
      </c>
      <c r="N234" s="52"/>
      <c r="O234" s="52"/>
      <c r="P234" s="52"/>
      <c r="Q234" s="52"/>
      <c r="R234" s="52"/>
      <c r="S234" s="52"/>
      <c r="T234" s="52"/>
      <c r="U234" s="52"/>
      <c r="V234" s="52"/>
      <c r="W234" s="52"/>
      <c r="X234" s="52"/>
    </row>
    <row r="235" ht="27.75" customHeight="1" spans="1:24">
      <c r="A235" s="23" t="s">
        <v>512</v>
      </c>
      <c r="B235" s="23" t="s">
        <v>526</v>
      </c>
      <c r="C235" s="23" t="s">
        <v>312</v>
      </c>
      <c r="D235" s="23" t="s">
        <v>133</v>
      </c>
      <c r="E235" s="23" t="s">
        <v>411</v>
      </c>
      <c r="F235" s="23" t="s">
        <v>313</v>
      </c>
      <c r="G235" s="23" t="s">
        <v>312</v>
      </c>
      <c r="H235" s="52">
        <v>5.028012</v>
      </c>
      <c r="I235" s="52">
        <v>5.028012</v>
      </c>
      <c r="J235" s="52"/>
      <c r="K235" s="52"/>
      <c r="L235" s="52"/>
      <c r="M235" s="52">
        <v>5.028012</v>
      </c>
      <c r="N235" s="52"/>
      <c r="O235" s="52"/>
      <c r="P235" s="52"/>
      <c r="Q235" s="52"/>
      <c r="R235" s="52"/>
      <c r="S235" s="52"/>
      <c r="T235" s="52"/>
      <c r="U235" s="52"/>
      <c r="V235" s="52"/>
      <c r="W235" s="52"/>
      <c r="X235" s="52"/>
    </row>
    <row r="236" ht="27.75" customHeight="1" spans="1:24">
      <c r="A236" s="23" t="s">
        <v>512</v>
      </c>
      <c r="B236" s="23" t="s">
        <v>527</v>
      </c>
      <c r="C236" s="23" t="s">
        <v>321</v>
      </c>
      <c r="D236" s="23" t="s">
        <v>101</v>
      </c>
      <c r="E236" s="23" t="s">
        <v>351</v>
      </c>
      <c r="F236" s="23" t="s">
        <v>299</v>
      </c>
      <c r="G236" s="23" t="s">
        <v>300</v>
      </c>
      <c r="H236" s="52">
        <v>0.24</v>
      </c>
      <c r="I236" s="52">
        <v>0.24</v>
      </c>
      <c r="J236" s="52"/>
      <c r="K236" s="52"/>
      <c r="L236" s="52"/>
      <c r="M236" s="52">
        <v>0.24</v>
      </c>
      <c r="N236" s="52"/>
      <c r="O236" s="52"/>
      <c r="P236" s="52"/>
      <c r="Q236" s="52"/>
      <c r="R236" s="52"/>
      <c r="S236" s="52"/>
      <c r="T236" s="52"/>
      <c r="U236" s="52"/>
      <c r="V236" s="52"/>
      <c r="W236" s="52"/>
      <c r="X236" s="52"/>
    </row>
    <row r="237" ht="27.75" customHeight="1" spans="1:24">
      <c r="A237" s="23" t="s">
        <v>512</v>
      </c>
      <c r="B237" s="23" t="s">
        <v>528</v>
      </c>
      <c r="C237" s="23" t="s">
        <v>324</v>
      </c>
      <c r="D237" s="23" t="s">
        <v>101</v>
      </c>
      <c r="E237" s="23" t="s">
        <v>351</v>
      </c>
      <c r="F237" s="23" t="s">
        <v>325</v>
      </c>
      <c r="G237" s="23" t="s">
        <v>324</v>
      </c>
      <c r="H237" s="52">
        <v>12.85746</v>
      </c>
      <c r="I237" s="52">
        <v>12.85746</v>
      </c>
      <c r="J237" s="52"/>
      <c r="K237" s="52"/>
      <c r="L237" s="52"/>
      <c r="M237" s="52">
        <v>12.85746</v>
      </c>
      <c r="N237" s="52"/>
      <c r="O237" s="52"/>
      <c r="P237" s="52"/>
      <c r="Q237" s="52"/>
      <c r="R237" s="52"/>
      <c r="S237" s="52"/>
      <c r="T237" s="52"/>
      <c r="U237" s="52"/>
      <c r="V237" s="52"/>
      <c r="W237" s="52"/>
      <c r="X237" s="52"/>
    </row>
    <row r="238" ht="27.75" customHeight="1" spans="1:24">
      <c r="A238" s="23" t="s">
        <v>512</v>
      </c>
      <c r="B238" s="23" t="s">
        <v>529</v>
      </c>
      <c r="C238" s="23" t="s">
        <v>327</v>
      </c>
      <c r="D238" s="23" t="s">
        <v>109</v>
      </c>
      <c r="E238" s="23" t="s">
        <v>328</v>
      </c>
      <c r="F238" s="23" t="s">
        <v>329</v>
      </c>
      <c r="G238" s="23" t="s">
        <v>330</v>
      </c>
      <c r="H238" s="52">
        <v>0.6201</v>
      </c>
      <c r="I238" s="52">
        <v>0.6201</v>
      </c>
      <c r="J238" s="52"/>
      <c r="K238" s="52"/>
      <c r="L238" s="52"/>
      <c r="M238" s="52">
        <v>0.6201</v>
      </c>
      <c r="N238" s="52"/>
      <c r="O238" s="52"/>
      <c r="P238" s="52"/>
      <c r="Q238" s="52"/>
      <c r="R238" s="52"/>
      <c r="S238" s="52"/>
      <c r="T238" s="52"/>
      <c r="U238" s="52"/>
      <c r="V238" s="52"/>
      <c r="W238" s="52"/>
      <c r="X238" s="52"/>
    </row>
    <row r="239" ht="21" customHeight="1" spans="1:24">
      <c r="A239" s="163" t="s">
        <v>71</v>
      </c>
      <c r="B239" s="26"/>
      <c r="C239" s="26"/>
      <c r="D239" s="26"/>
      <c r="E239" s="26"/>
      <c r="F239" s="26"/>
      <c r="G239" s="26"/>
      <c r="H239" s="52">
        <v>283.171744</v>
      </c>
      <c r="I239" s="52">
        <v>283.171744</v>
      </c>
      <c r="J239" s="52"/>
      <c r="K239" s="52"/>
      <c r="L239" s="52"/>
      <c r="M239" s="52">
        <v>283.171744</v>
      </c>
      <c r="N239" s="52"/>
      <c r="O239" s="52"/>
      <c r="P239" s="52"/>
      <c r="Q239" s="52"/>
      <c r="R239" s="52"/>
      <c r="S239" s="52"/>
      <c r="T239" s="52"/>
      <c r="U239" s="52"/>
      <c r="V239" s="52"/>
      <c r="W239" s="52"/>
      <c r="X239" s="52"/>
    </row>
    <row r="240" ht="27.75" customHeight="1" spans="1:24">
      <c r="A240" s="23" t="s">
        <v>530</v>
      </c>
      <c r="B240" s="23" t="s">
        <v>531</v>
      </c>
      <c r="C240" s="23" t="s">
        <v>240</v>
      </c>
      <c r="D240" s="23" t="s">
        <v>133</v>
      </c>
      <c r="E240" s="23" t="s">
        <v>411</v>
      </c>
      <c r="F240" s="23" t="s">
        <v>237</v>
      </c>
      <c r="G240" s="23" t="s">
        <v>238</v>
      </c>
      <c r="H240" s="52">
        <v>69.6516</v>
      </c>
      <c r="I240" s="52">
        <v>69.6516</v>
      </c>
      <c r="J240" s="52"/>
      <c r="K240" s="52"/>
      <c r="L240" s="52"/>
      <c r="M240" s="52">
        <v>69.6516</v>
      </c>
      <c r="N240" s="52"/>
      <c r="O240" s="52"/>
      <c r="P240" s="52"/>
      <c r="Q240" s="52"/>
      <c r="R240" s="52"/>
      <c r="S240" s="52"/>
      <c r="T240" s="52"/>
      <c r="U240" s="52"/>
      <c r="V240" s="52"/>
      <c r="W240" s="52"/>
      <c r="X240" s="52"/>
    </row>
    <row r="241" ht="27.75" customHeight="1" spans="1:24">
      <c r="A241" s="23" t="s">
        <v>530</v>
      </c>
      <c r="B241" s="23" t="s">
        <v>532</v>
      </c>
      <c r="C241" s="23" t="s">
        <v>247</v>
      </c>
      <c r="D241" s="23" t="s">
        <v>133</v>
      </c>
      <c r="E241" s="23" t="s">
        <v>411</v>
      </c>
      <c r="F241" s="23" t="s">
        <v>244</v>
      </c>
      <c r="G241" s="23" t="s">
        <v>245</v>
      </c>
      <c r="H241" s="52">
        <v>12.306</v>
      </c>
      <c r="I241" s="52">
        <v>12.306</v>
      </c>
      <c r="J241" s="52"/>
      <c r="K241" s="52"/>
      <c r="L241" s="52"/>
      <c r="M241" s="52">
        <v>12.306</v>
      </c>
      <c r="N241" s="52"/>
      <c r="O241" s="52"/>
      <c r="P241" s="52"/>
      <c r="Q241" s="52"/>
      <c r="R241" s="52"/>
      <c r="S241" s="52"/>
      <c r="T241" s="52"/>
      <c r="U241" s="52"/>
      <c r="V241" s="52"/>
      <c r="W241" s="52"/>
      <c r="X241" s="52"/>
    </row>
    <row r="242" ht="27.75" customHeight="1" spans="1:24">
      <c r="A242" s="23" t="s">
        <v>530</v>
      </c>
      <c r="B242" s="23" t="s">
        <v>533</v>
      </c>
      <c r="C242" s="23" t="s">
        <v>395</v>
      </c>
      <c r="D242" s="23" t="s">
        <v>133</v>
      </c>
      <c r="E242" s="23" t="s">
        <v>411</v>
      </c>
      <c r="F242" s="23" t="s">
        <v>244</v>
      </c>
      <c r="G242" s="23" t="s">
        <v>245</v>
      </c>
      <c r="H242" s="52">
        <v>13.2</v>
      </c>
      <c r="I242" s="52">
        <v>13.2</v>
      </c>
      <c r="J242" s="52"/>
      <c r="K242" s="52"/>
      <c r="L242" s="52"/>
      <c r="M242" s="52">
        <v>13.2</v>
      </c>
      <c r="N242" s="52"/>
      <c r="O242" s="52"/>
      <c r="P242" s="52"/>
      <c r="Q242" s="52"/>
      <c r="R242" s="52"/>
      <c r="S242" s="52"/>
      <c r="T242" s="52"/>
      <c r="U242" s="52"/>
      <c r="V242" s="52"/>
      <c r="W242" s="52"/>
      <c r="X242" s="52"/>
    </row>
    <row r="243" ht="27.75" customHeight="1" spans="1:24">
      <c r="A243" s="23" t="s">
        <v>530</v>
      </c>
      <c r="B243" s="23" t="s">
        <v>534</v>
      </c>
      <c r="C243" s="23" t="s">
        <v>253</v>
      </c>
      <c r="D243" s="23" t="s">
        <v>133</v>
      </c>
      <c r="E243" s="23" t="s">
        <v>411</v>
      </c>
      <c r="F243" s="23" t="s">
        <v>254</v>
      </c>
      <c r="G243" s="23" t="s">
        <v>255</v>
      </c>
      <c r="H243" s="52">
        <v>5.8043</v>
      </c>
      <c r="I243" s="52">
        <v>5.8043</v>
      </c>
      <c r="J243" s="52"/>
      <c r="K243" s="52"/>
      <c r="L243" s="52"/>
      <c r="M243" s="52">
        <v>5.8043</v>
      </c>
      <c r="N243" s="52"/>
      <c r="O243" s="52"/>
      <c r="P243" s="52"/>
      <c r="Q243" s="52"/>
      <c r="R243" s="52"/>
      <c r="S243" s="52"/>
      <c r="T243" s="52"/>
      <c r="U243" s="52"/>
      <c r="V243" s="52"/>
      <c r="W243" s="52"/>
      <c r="X243" s="52"/>
    </row>
    <row r="244" ht="27.75" customHeight="1" spans="1:24">
      <c r="A244" s="23" t="s">
        <v>530</v>
      </c>
      <c r="B244" s="23" t="s">
        <v>535</v>
      </c>
      <c r="C244" s="23" t="s">
        <v>259</v>
      </c>
      <c r="D244" s="23" t="s">
        <v>133</v>
      </c>
      <c r="E244" s="23" t="s">
        <v>411</v>
      </c>
      <c r="F244" s="23" t="s">
        <v>254</v>
      </c>
      <c r="G244" s="23" t="s">
        <v>255</v>
      </c>
      <c r="H244" s="52">
        <v>21.912</v>
      </c>
      <c r="I244" s="52">
        <v>21.912</v>
      </c>
      <c r="J244" s="52"/>
      <c r="K244" s="52"/>
      <c r="L244" s="52"/>
      <c r="M244" s="52">
        <v>21.912</v>
      </c>
      <c r="N244" s="52"/>
      <c r="O244" s="52"/>
      <c r="P244" s="52"/>
      <c r="Q244" s="52"/>
      <c r="R244" s="52"/>
      <c r="S244" s="52"/>
      <c r="T244" s="52"/>
      <c r="U244" s="52"/>
      <c r="V244" s="52"/>
      <c r="W244" s="52"/>
      <c r="X244" s="52"/>
    </row>
    <row r="245" ht="27.75" customHeight="1" spans="1:24">
      <c r="A245" s="23" t="s">
        <v>530</v>
      </c>
      <c r="B245" s="23" t="s">
        <v>536</v>
      </c>
      <c r="C245" s="23" t="s">
        <v>261</v>
      </c>
      <c r="D245" s="23" t="s">
        <v>133</v>
      </c>
      <c r="E245" s="23" t="s">
        <v>411</v>
      </c>
      <c r="F245" s="23" t="s">
        <v>254</v>
      </c>
      <c r="G245" s="23" t="s">
        <v>255</v>
      </c>
      <c r="H245" s="52">
        <v>27.816</v>
      </c>
      <c r="I245" s="52">
        <v>27.816</v>
      </c>
      <c r="J245" s="52"/>
      <c r="K245" s="52"/>
      <c r="L245" s="52"/>
      <c r="M245" s="52">
        <v>27.816</v>
      </c>
      <c r="N245" s="52"/>
      <c r="O245" s="52"/>
      <c r="P245" s="52"/>
      <c r="Q245" s="52"/>
      <c r="R245" s="52"/>
      <c r="S245" s="52"/>
      <c r="T245" s="52"/>
      <c r="U245" s="52"/>
      <c r="V245" s="52"/>
      <c r="W245" s="52"/>
      <c r="X245" s="52"/>
    </row>
    <row r="246" ht="27.75" customHeight="1" spans="1:24">
      <c r="A246" s="23" t="s">
        <v>530</v>
      </c>
      <c r="B246" s="23" t="s">
        <v>537</v>
      </c>
      <c r="C246" s="23" t="s">
        <v>263</v>
      </c>
      <c r="D246" s="23" t="s">
        <v>133</v>
      </c>
      <c r="E246" s="23" t="s">
        <v>411</v>
      </c>
      <c r="F246" s="23" t="s">
        <v>254</v>
      </c>
      <c r="G246" s="23" t="s">
        <v>255</v>
      </c>
      <c r="H246" s="52">
        <v>47.2452</v>
      </c>
      <c r="I246" s="52">
        <v>47.2452</v>
      </c>
      <c r="J246" s="52"/>
      <c r="K246" s="52"/>
      <c r="L246" s="52"/>
      <c r="M246" s="52">
        <v>47.2452</v>
      </c>
      <c r="N246" s="52"/>
      <c r="O246" s="52"/>
      <c r="P246" s="52"/>
      <c r="Q246" s="52"/>
      <c r="R246" s="52"/>
      <c r="S246" s="52"/>
      <c r="T246" s="52"/>
      <c r="U246" s="52"/>
      <c r="V246" s="52"/>
      <c r="W246" s="52"/>
      <c r="X246" s="52"/>
    </row>
    <row r="247" ht="27.75" customHeight="1" spans="1:24">
      <c r="A247" s="23" t="s">
        <v>530</v>
      </c>
      <c r="B247" s="23" t="s">
        <v>538</v>
      </c>
      <c r="C247" s="23" t="s">
        <v>265</v>
      </c>
      <c r="D247" s="23" t="s">
        <v>103</v>
      </c>
      <c r="E247" s="23" t="s">
        <v>266</v>
      </c>
      <c r="F247" s="23" t="s">
        <v>267</v>
      </c>
      <c r="G247" s="23" t="s">
        <v>268</v>
      </c>
      <c r="H247" s="52">
        <v>29.557616</v>
      </c>
      <c r="I247" s="52">
        <v>29.557616</v>
      </c>
      <c r="J247" s="52"/>
      <c r="K247" s="52"/>
      <c r="L247" s="52"/>
      <c r="M247" s="52">
        <v>29.557616</v>
      </c>
      <c r="N247" s="52"/>
      <c r="O247" s="52"/>
      <c r="P247" s="52"/>
      <c r="Q247" s="52"/>
      <c r="R247" s="52"/>
      <c r="S247" s="52"/>
      <c r="T247" s="52"/>
      <c r="U247" s="52"/>
      <c r="V247" s="52"/>
      <c r="W247" s="52"/>
      <c r="X247" s="52"/>
    </row>
    <row r="248" ht="27.75" customHeight="1" spans="1:24">
      <c r="A248" s="23" t="s">
        <v>530</v>
      </c>
      <c r="B248" s="23" t="s">
        <v>539</v>
      </c>
      <c r="C248" s="23" t="s">
        <v>270</v>
      </c>
      <c r="D248" s="23" t="s">
        <v>159</v>
      </c>
      <c r="E248" s="23" t="s">
        <v>274</v>
      </c>
      <c r="F248" s="23" t="s">
        <v>272</v>
      </c>
      <c r="G248" s="23" t="s">
        <v>273</v>
      </c>
      <c r="H248" s="52">
        <v>16.103772</v>
      </c>
      <c r="I248" s="52">
        <v>16.103772</v>
      </c>
      <c r="J248" s="52"/>
      <c r="K248" s="52"/>
      <c r="L248" s="52"/>
      <c r="M248" s="52">
        <v>16.103772</v>
      </c>
      <c r="N248" s="52"/>
      <c r="O248" s="52"/>
      <c r="P248" s="52"/>
      <c r="Q248" s="52"/>
      <c r="R248" s="52"/>
      <c r="S248" s="52"/>
      <c r="T248" s="52"/>
      <c r="U248" s="52"/>
      <c r="V248" s="52"/>
      <c r="W248" s="52"/>
      <c r="X248" s="52"/>
    </row>
    <row r="249" ht="27.75" customHeight="1" spans="1:24">
      <c r="A249" s="23" t="s">
        <v>530</v>
      </c>
      <c r="B249" s="23" t="s">
        <v>540</v>
      </c>
      <c r="C249" s="23" t="s">
        <v>276</v>
      </c>
      <c r="D249" s="23" t="s">
        <v>161</v>
      </c>
      <c r="E249" s="23" t="s">
        <v>277</v>
      </c>
      <c r="F249" s="23" t="s">
        <v>278</v>
      </c>
      <c r="G249" s="23" t="s">
        <v>279</v>
      </c>
      <c r="H249" s="52">
        <v>0.923676</v>
      </c>
      <c r="I249" s="52">
        <v>0.923676</v>
      </c>
      <c r="J249" s="52"/>
      <c r="K249" s="52"/>
      <c r="L249" s="52"/>
      <c r="M249" s="52">
        <v>0.923676</v>
      </c>
      <c r="N249" s="52"/>
      <c r="O249" s="52"/>
      <c r="P249" s="52"/>
      <c r="Q249" s="52"/>
      <c r="R249" s="52"/>
      <c r="S249" s="52"/>
      <c r="T249" s="52"/>
      <c r="U249" s="52"/>
      <c r="V249" s="52"/>
      <c r="W249" s="52"/>
      <c r="X249" s="52"/>
    </row>
    <row r="250" ht="27.75" customHeight="1" spans="1:24">
      <c r="A250" s="23" t="s">
        <v>530</v>
      </c>
      <c r="B250" s="23" t="s">
        <v>541</v>
      </c>
      <c r="C250" s="23" t="s">
        <v>281</v>
      </c>
      <c r="D250" s="23" t="s">
        <v>161</v>
      </c>
      <c r="E250" s="23" t="s">
        <v>277</v>
      </c>
      <c r="F250" s="23" t="s">
        <v>278</v>
      </c>
      <c r="G250" s="23" t="s">
        <v>279</v>
      </c>
      <c r="H250" s="52">
        <v>0.85</v>
      </c>
      <c r="I250" s="52">
        <v>0.85</v>
      </c>
      <c r="J250" s="52"/>
      <c r="K250" s="52"/>
      <c r="L250" s="52"/>
      <c r="M250" s="52">
        <v>0.85</v>
      </c>
      <c r="N250" s="52"/>
      <c r="O250" s="52"/>
      <c r="P250" s="52"/>
      <c r="Q250" s="52"/>
      <c r="R250" s="52"/>
      <c r="S250" s="52"/>
      <c r="T250" s="52"/>
      <c r="U250" s="52"/>
      <c r="V250" s="52"/>
      <c r="W250" s="52"/>
      <c r="X250" s="52"/>
    </row>
    <row r="251" ht="27.75" customHeight="1" spans="1:24">
      <c r="A251" s="23" t="s">
        <v>530</v>
      </c>
      <c r="B251" s="23" t="s">
        <v>542</v>
      </c>
      <c r="C251" s="23" t="s">
        <v>283</v>
      </c>
      <c r="D251" s="23" t="s">
        <v>113</v>
      </c>
      <c r="E251" s="23" t="s">
        <v>284</v>
      </c>
      <c r="F251" s="23" t="s">
        <v>278</v>
      </c>
      <c r="G251" s="23" t="s">
        <v>279</v>
      </c>
      <c r="H251" s="52">
        <v>1.252516</v>
      </c>
      <c r="I251" s="52">
        <v>1.252516</v>
      </c>
      <c r="J251" s="52"/>
      <c r="K251" s="52"/>
      <c r="L251" s="52"/>
      <c r="M251" s="52">
        <v>1.252516</v>
      </c>
      <c r="N251" s="52"/>
      <c r="O251" s="52"/>
      <c r="P251" s="52"/>
      <c r="Q251" s="52"/>
      <c r="R251" s="52"/>
      <c r="S251" s="52"/>
      <c r="T251" s="52"/>
      <c r="U251" s="52"/>
      <c r="V251" s="52"/>
      <c r="W251" s="52"/>
      <c r="X251" s="52"/>
    </row>
    <row r="252" ht="27.75" customHeight="1" spans="1:24">
      <c r="A252" s="23" t="s">
        <v>530</v>
      </c>
      <c r="B252" s="23" t="s">
        <v>543</v>
      </c>
      <c r="C252" s="23" t="s">
        <v>286</v>
      </c>
      <c r="D252" s="23" t="s">
        <v>175</v>
      </c>
      <c r="E252" s="23" t="s">
        <v>286</v>
      </c>
      <c r="F252" s="23" t="s">
        <v>287</v>
      </c>
      <c r="G252" s="23" t="s">
        <v>286</v>
      </c>
      <c r="H252" s="52">
        <v>22.168212</v>
      </c>
      <c r="I252" s="52">
        <v>22.168212</v>
      </c>
      <c r="J252" s="52"/>
      <c r="K252" s="52"/>
      <c r="L252" s="52"/>
      <c r="M252" s="52">
        <v>22.168212</v>
      </c>
      <c r="N252" s="52"/>
      <c r="O252" s="52"/>
      <c r="P252" s="52"/>
      <c r="Q252" s="52"/>
      <c r="R252" s="52"/>
      <c r="S252" s="52"/>
      <c r="T252" s="52"/>
      <c r="U252" s="52"/>
      <c r="V252" s="52"/>
      <c r="W252" s="52"/>
      <c r="X252" s="52"/>
    </row>
    <row r="253" ht="27.75" customHeight="1" spans="1:24">
      <c r="A253" s="23" t="s">
        <v>530</v>
      </c>
      <c r="B253" s="23" t="s">
        <v>544</v>
      </c>
      <c r="C253" s="23" t="s">
        <v>312</v>
      </c>
      <c r="D253" s="23" t="s">
        <v>133</v>
      </c>
      <c r="E253" s="23" t="s">
        <v>411</v>
      </c>
      <c r="F253" s="23" t="s">
        <v>313</v>
      </c>
      <c r="G253" s="23" t="s">
        <v>312</v>
      </c>
      <c r="H253" s="52">
        <v>3.694702</v>
      </c>
      <c r="I253" s="52">
        <v>3.694702</v>
      </c>
      <c r="J253" s="52"/>
      <c r="K253" s="52"/>
      <c r="L253" s="52"/>
      <c r="M253" s="52">
        <v>3.694702</v>
      </c>
      <c r="N253" s="52"/>
      <c r="O253" s="52"/>
      <c r="P253" s="52"/>
      <c r="Q253" s="52"/>
      <c r="R253" s="52"/>
      <c r="S253" s="52"/>
      <c r="T253" s="52"/>
      <c r="U253" s="52"/>
      <c r="V253" s="52"/>
      <c r="W253" s="52"/>
      <c r="X253" s="52"/>
    </row>
    <row r="254" ht="27.75" customHeight="1" spans="1:24">
      <c r="A254" s="23" t="s">
        <v>530</v>
      </c>
      <c r="B254" s="23" t="s">
        <v>545</v>
      </c>
      <c r="C254" s="23" t="s">
        <v>321</v>
      </c>
      <c r="D254" s="23" t="s">
        <v>101</v>
      </c>
      <c r="E254" s="23" t="s">
        <v>351</v>
      </c>
      <c r="F254" s="23" t="s">
        <v>299</v>
      </c>
      <c r="G254" s="23" t="s">
        <v>300</v>
      </c>
      <c r="H254" s="52">
        <v>0.18</v>
      </c>
      <c r="I254" s="52">
        <v>0.18</v>
      </c>
      <c r="J254" s="52"/>
      <c r="K254" s="52"/>
      <c r="L254" s="52"/>
      <c r="M254" s="52">
        <v>0.18</v>
      </c>
      <c r="N254" s="52"/>
      <c r="O254" s="52"/>
      <c r="P254" s="52"/>
      <c r="Q254" s="52"/>
      <c r="R254" s="52"/>
      <c r="S254" s="52"/>
      <c r="T254" s="52"/>
      <c r="U254" s="52"/>
      <c r="V254" s="52"/>
      <c r="W254" s="52"/>
      <c r="X254" s="52"/>
    </row>
    <row r="255" ht="27.75" customHeight="1" spans="1:24">
      <c r="A255" s="23" t="s">
        <v>530</v>
      </c>
      <c r="B255" s="23" t="s">
        <v>546</v>
      </c>
      <c r="C255" s="23" t="s">
        <v>324</v>
      </c>
      <c r="D255" s="23" t="s">
        <v>101</v>
      </c>
      <c r="E255" s="23" t="s">
        <v>351</v>
      </c>
      <c r="F255" s="23" t="s">
        <v>325</v>
      </c>
      <c r="G255" s="23" t="s">
        <v>324</v>
      </c>
      <c r="H255" s="52">
        <v>9.576</v>
      </c>
      <c r="I255" s="52">
        <v>9.576</v>
      </c>
      <c r="J255" s="52"/>
      <c r="K255" s="52"/>
      <c r="L255" s="52"/>
      <c r="M255" s="52">
        <v>9.576</v>
      </c>
      <c r="N255" s="52"/>
      <c r="O255" s="52"/>
      <c r="P255" s="52"/>
      <c r="Q255" s="52"/>
      <c r="R255" s="52"/>
      <c r="S255" s="52"/>
      <c r="T255" s="52"/>
      <c r="U255" s="52"/>
      <c r="V255" s="52"/>
      <c r="W255" s="52"/>
      <c r="X255" s="52"/>
    </row>
    <row r="256" ht="27.75" customHeight="1" spans="1:24">
      <c r="A256" s="23" t="s">
        <v>530</v>
      </c>
      <c r="B256" s="23" t="s">
        <v>547</v>
      </c>
      <c r="C256" s="23" t="s">
        <v>548</v>
      </c>
      <c r="D256" s="23" t="s">
        <v>109</v>
      </c>
      <c r="E256" s="23" t="s">
        <v>328</v>
      </c>
      <c r="F256" s="23" t="s">
        <v>329</v>
      </c>
      <c r="G256" s="23" t="s">
        <v>330</v>
      </c>
      <c r="H256" s="52">
        <v>0.6201</v>
      </c>
      <c r="I256" s="52">
        <v>0.6201</v>
      </c>
      <c r="J256" s="52"/>
      <c r="K256" s="52"/>
      <c r="L256" s="52"/>
      <c r="M256" s="52">
        <v>0.6201</v>
      </c>
      <c r="N256" s="52"/>
      <c r="O256" s="52"/>
      <c r="P256" s="52"/>
      <c r="Q256" s="52"/>
      <c r="R256" s="52"/>
      <c r="S256" s="52"/>
      <c r="T256" s="52"/>
      <c r="U256" s="52"/>
      <c r="V256" s="52"/>
      <c r="W256" s="52"/>
      <c r="X256" s="52"/>
    </row>
    <row r="257" ht="27.75" customHeight="1" spans="1:24">
      <c r="A257" s="23" t="s">
        <v>530</v>
      </c>
      <c r="B257" s="23" t="s">
        <v>549</v>
      </c>
      <c r="C257" s="23" t="s">
        <v>550</v>
      </c>
      <c r="D257" s="23" t="s">
        <v>109</v>
      </c>
      <c r="E257" s="23" t="s">
        <v>328</v>
      </c>
      <c r="F257" s="23" t="s">
        <v>329</v>
      </c>
      <c r="G257" s="23" t="s">
        <v>330</v>
      </c>
      <c r="H257" s="52">
        <v>0.31005</v>
      </c>
      <c r="I257" s="52">
        <v>0.31005</v>
      </c>
      <c r="J257" s="52"/>
      <c r="K257" s="52"/>
      <c r="L257" s="52"/>
      <c r="M257" s="52">
        <v>0.31005</v>
      </c>
      <c r="N257" s="52"/>
      <c r="O257" s="52"/>
      <c r="P257" s="52"/>
      <c r="Q257" s="52"/>
      <c r="R257" s="52"/>
      <c r="S257" s="52"/>
      <c r="T257" s="52"/>
      <c r="U257" s="52"/>
      <c r="V257" s="52"/>
      <c r="W257" s="52"/>
      <c r="X257" s="52"/>
    </row>
    <row r="258" ht="21" customHeight="1" spans="1:24">
      <c r="A258" s="163" t="s">
        <v>73</v>
      </c>
      <c r="B258" s="26"/>
      <c r="C258" s="26"/>
      <c r="D258" s="26"/>
      <c r="E258" s="26"/>
      <c r="F258" s="26"/>
      <c r="G258" s="26"/>
      <c r="H258" s="52">
        <v>229.194964</v>
      </c>
      <c r="I258" s="52">
        <v>229.194964</v>
      </c>
      <c r="J258" s="52"/>
      <c r="K258" s="52"/>
      <c r="L258" s="52"/>
      <c r="M258" s="52">
        <v>229.194964</v>
      </c>
      <c r="N258" s="52"/>
      <c r="O258" s="52"/>
      <c r="P258" s="52"/>
      <c r="Q258" s="52"/>
      <c r="R258" s="52"/>
      <c r="S258" s="52"/>
      <c r="T258" s="52"/>
      <c r="U258" s="52"/>
      <c r="V258" s="52"/>
      <c r="W258" s="52"/>
      <c r="X258" s="52"/>
    </row>
    <row r="259" ht="27.75" customHeight="1" spans="1:24">
      <c r="A259" s="23" t="s">
        <v>551</v>
      </c>
      <c r="B259" s="23" t="s">
        <v>552</v>
      </c>
      <c r="C259" s="23" t="s">
        <v>240</v>
      </c>
      <c r="D259" s="23" t="s">
        <v>133</v>
      </c>
      <c r="E259" s="23" t="s">
        <v>411</v>
      </c>
      <c r="F259" s="23" t="s">
        <v>237</v>
      </c>
      <c r="G259" s="23" t="s">
        <v>238</v>
      </c>
      <c r="H259" s="52">
        <v>59.1024</v>
      </c>
      <c r="I259" s="52">
        <v>59.1024</v>
      </c>
      <c r="J259" s="52"/>
      <c r="K259" s="52"/>
      <c r="L259" s="52"/>
      <c r="M259" s="52">
        <v>59.1024</v>
      </c>
      <c r="N259" s="52"/>
      <c r="O259" s="52"/>
      <c r="P259" s="52"/>
      <c r="Q259" s="52"/>
      <c r="R259" s="52"/>
      <c r="S259" s="52"/>
      <c r="T259" s="52"/>
      <c r="U259" s="52"/>
      <c r="V259" s="52"/>
      <c r="W259" s="52"/>
      <c r="X259" s="52"/>
    </row>
    <row r="260" ht="27.75" customHeight="1" spans="1:24">
      <c r="A260" s="23" t="s">
        <v>551</v>
      </c>
      <c r="B260" s="23" t="s">
        <v>553</v>
      </c>
      <c r="C260" s="23" t="s">
        <v>247</v>
      </c>
      <c r="D260" s="23" t="s">
        <v>133</v>
      </c>
      <c r="E260" s="23" t="s">
        <v>411</v>
      </c>
      <c r="F260" s="23" t="s">
        <v>244</v>
      </c>
      <c r="G260" s="23" t="s">
        <v>245</v>
      </c>
      <c r="H260" s="52">
        <v>9.096</v>
      </c>
      <c r="I260" s="52">
        <v>9.096</v>
      </c>
      <c r="J260" s="52"/>
      <c r="K260" s="52"/>
      <c r="L260" s="52"/>
      <c r="M260" s="52">
        <v>9.096</v>
      </c>
      <c r="N260" s="52"/>
      <c r="O260" s="52"/>
      <c r="P260" s="52"/>
      <c r="Q260" s="52"/>
      <c r="R260" s="52"/>
      <c r="S260" s="52"/>
      <c r="T260" s="52"/>
      <c r="U260" s="52"/>
      <c r="V260" s="52"/>
      <c r="W260" s="52"/>
      <c r="X260" s="52"/>
    </row>
    <row r="261" ht="27.75" customHeight="1" spans="1:24">
      <c r="A261" s="23" t="s">
        <v>551</v>
      </c>
      <c r="B261" s="23" t="s">
        <v>554</v>
      </c>
      <c r="C261" s="23" t="s">
        <v>395</v>
      </c>
      <c r="D261" s="23" t="s">
        <v>133</v>
      </c>
      <c r="E261" s="23" t="s">
        <v>411</v>
      </c>
      <c r="F261" s="23" t="s">
        <v>244</v>
      </c>
      <c r="G261" s="23" t="s">
        <v>245</v>
      </c>
      <c r="H261" s="52">
        <v>7.8</v>
      </c>
      <c r="I261" s="52">
        <v>7.8</v>
      </c>
      <c r="J261" s="52"/>
      <c r="K261" s="52"/>
      <c r="L261" s="52"/>
      <c r="M261" s="52">
        <v>7.8</v>
      </c>
      <c r="N261" s="52"/>
      <c r="O261" s="52"/>
      <c r="P261" s="52"/>
      <c r="Q261" s="52"/>
      <c r="R261" s="52"/>
      <c r="S261" s="52"/>
      <c r="T261" s="52"/>
      <c r="U261" s="52"/>
      <c r="V261" s="52"/>
      <c r="W261" s="52"/>
      <c r="X261" s="52"/>
    </row>
    <row r="262" ht="27.75" customHeight="1" spans="1:24">
      <c r="A262" s="23" t="s">
        <v>551</v>
      </c>
      <c r="B262" s="23" t="s">
        <v>555</v>
      </c>
      <c r="C262" s="23" t="s">
        <v>253</v>
      </c>
      <c r="D262" s="23" t="s">
        <v>133</v>
      </c>
      <c r="E262" s="23" t="s">
        <v>411</v>
      </c>
      <c r="F262" s="23" t="s">
        <v>254</v>
      </c>
      <c r="G262" s="23" t="s">
        <v>255</v>
      </c>
      <c r="H262" s="52">
        <v>4.9252</v>
      </c>
      <c r="I262" s="52">
        <v>4.9252</v>
      </c>
      <c r="J262" s="52"/>
      <c r="K262" s="52"/>
      <c r="L262" s="52"/>
      <c r="M262" s="52">
        <v>4.9252</v>
      </c>
      <c r="N262" s="52"/>
      <c r="O262" s="52"/>
      <c r="P262" s="52"/>
      <c r="Q262" s="52"/>
      <c r="R262" s="52"/>
      <c r="S262" s="52"/>
      <c r="T262" s="52"/>
      <c r="U262" s="52"/>
      <c r="V262" s="52"/>
      <c r="W262" s="52"/>
      <c r="X262" s="52"/>
    </row>
    <row r="263" ht="27.75" customHeight="1" spans="1:24">
      <c r="A263" s="23" t="s">
        <v>551</v>
      </c>
      <c r="B263" s="23" t="s">
        <v>556</v>
      </c>
      <c r="C263" s="23" t="s">
        <v>259</v>
      </c>
      <c r="D263" s="23" t="s">
        <v>133</v>
      </c>
      <c r="E263" s="23" t="s">
        <v>411</v>
      </c>
      <c r="F263" s="23" t="s">
        <v>254</v>
      </c>
      <c r="G263" s="23" t="s">
        <v>255</v>
      </c>
      <c r="H263" s="52">
        <v>23.712</v>
      </c>
      <c r="I263" s="52">
        <v>23.712</v>
      </c>
      <c r="J263" s="52"/>
      <c r="K263" s="52"/>
      <c r="L263" s="52"/>
      <c r="M263" s="52">
        <v>23.712</v>
      </c>
      <c r="N263" s="52"/>
      <c r="O263" s="52"/>
      <c r="P263" s="52"/>
      <c r="Q263" s="52"/>
      <c r="R263" s="52"/>
      <c r="S263" s="52"/>
      <c r="T263" s="52"/>
      <c r="U263" s="52"/>
      <c r="V263" s="52"/>
      <c r="W263" s="52"/>
      <c r="X263" s="52"/>
    </row>
    <row r="264" ht="27.75" customHeight="1" spans="1:24">
      <c r="A264" s="23" t="s">
        <v>551</v>
      </c>
      <c r="B264" s="23" t="s">
        <v>557</v>
      </c>
      <c r="C264" s="23" t="s">
        <v>263</v>
      </c>
      <c r="D264" s="23" t="s">
        <v>133</v>
      </c>
      <c r="E264" s="23" t="s">
        <v>411</v>
      </c>
      <c r="F264" s="23" t="s">
        <v>254</v>
      </c>
      <c r="G264" s="23" t="s">
        <v>255</v>
      </c>
      <c r="H264" s="52">
        <v>55.7784</v>
      </c>
      <c r="I264" s="52">
        <v>55.7784</v>
      </c>
      <c r="J264" s="52"/>
      <c r="K264" s="52"/>
      <c r="L264" s="52"/>
      <c r="M264" s="52">
        <v>55.7784</v>
      </c>
      <c r="N264" s="52"/>
      <c r="O264" s="52"/>
      <c r="P264" s="52"/>
      <c r="Q264" s="52"/>
      <c r="R264" s="52"/>
      <c r="S264" s="52"/>
      <c r="T264" s="52"/>
      <c r="U264" s="52"/>
      <c r="V264" s="52"/>
      <c r="W264" s="52"/>
      <c r="X264" s="52"/>
    </row>
    <row r="265" ht="27.75" customHeight="1" spans="1:24">
      <c r="A265" s="23" t="s">
        <v>551</v>
      </c>
      <c r="B265" s="23" t="s">
        <v>558</v>
      </c>
      <c r="C265" s="23" t="s">
        <v>265</v>
      </c>
      <c r="D265" s="23" t="s">
        <v>103</v>
      </c>
      <c r="E265" s="23" t="s">
        <v>266</v>
      </c>
      <c r="F265" s="23" t="s">
        <v>267</v>
      </c>
      <c r="G265" s="23" t="s">
        <v>268</v>
      </c>
      <c r="H265" s="52">
        <v>24.41824</v>
      </c>
      <c r="I265" s="52">
        <v>24.41824</v>
      </c>
      <c r="J265" s="52"/>
      <c r="K265" s="52"/>
      <c r="L265" s="52"/>
      <c r="M265" s="52">
        <v>24.41824</v>
      </c>
      <c r="N265" s="52"/>
      <c r="O265" s="52"/>
      <c r="P265" s="52"/>
      <c r="Q265" s="52"/>
      <c r="R265" s="52"/>
      <c r="S265" s="52"/>
      <c r="T265" s="52"/>
      <c r="U265" s="52"/>
      <c r="V265" s="52"/>
      <c r="W265" s="52"/>
      <c r="X265" s="52"/>
    </row>
    <row r="266" ht="27.75" customHeight="1" spans="1:24">
      <c r="A266" s="23" t="s">
        <v>551</v>
      </c>
      <c r="B266" s="23" t="s">
        <v>559</v>
      </c>
      <c r="C266" s="23" t="s">
        <v>270</v>
      </c>
      <c r="D266" s="23" t="s">
        <v>159</v>
      </c>
      <c r="E266" s="23" t="s">
        <v>274</v>
      </c>
      <c r="F266" s="23" t="s">
        <v>272</v>
      </c>
      <c r="G266" s="23" t="s">
        <v>273</v>
      </c>
      <c r="H266" s="52">
        <v>13.291992</v>
      </c>
      <c r="I266" s="52">
        <v>13.291992</v>
      </c>
      <c r="J266" s="52"/>
      <c r="K266" s="52"/>
      <c r="L266" s="52"/>
      <c r="M266" s="52">
        <v>13.291992</v>
      </c>
      <c r="N266" s="52"/>
      <c r="O266" s="52"/>
      <c r="P266" s="52"/>
      <c r="Q266" s="52"/>
      <c r="R266" s="52"/>
      <c r="S266" s="52"/>
      <c r="T266" s="52"/>
      <c r="U266" s="52"/>
      <c r="V266" s="52"/>
      <c r="W266" s="52"/>
      <c r="X266" s="52"/>
    </row>
    <row r="267" ht="27.75" customHeight="1" spans="1:24">
      <c r="A267" s="23" t="s">
        <v>551</v>
      </c>
      <c r="B267" s="23" t="s">
        <v>560</v>
      </c>
      <c r="C267" s="23" t="s">
        <v>276</v>
      </c>
      <c r="D267" s="23" t="s">
        <v>161</v>
      </c>
      <c r="E267" s="23" t="s">
        <v>277</v>
      </c>
      <c r="F267" s="23" t="s">
        <v>278</v>
      </c>
      <c r="G267" s="23" t="s">
        <v>279</v>
      </c>
      <c r="H267" s="52">
        <v>0.76307</v>
      </c>
      <c r="I267" s="52">
        <v>0.76307</v>
      </c>
      <c r="J267" s="52"/>
      <c r="K267" s="52"/>
      <c r="L267" s="52"/>
      <c r="M267" s="52">
        <v>0.76307</v>
      </c>
      <c r="N267" s="52"/>
      <c r="O267" s="52"/>
      <c r="P267" s="52"/>
      <c r="Q267" s="52"/>
      <c r="R267" s="52"/>
      <c r="S267" s="52"/>
      <c r="T267" s="52"/>
      <c r="U267" s="52"/>
      <c r="V267" s="52"/>
      <c r="W267" s="52"/>
      <c r="X267" s="52"/>
    </row>
    <row r="268" ht="27.75" customHeight="1" spans="1:24">
      <c r="A268" s="23" t="s">
        <v>551</v>
      </c>
      <c r="B268" s="23" t="s">
        <v>561</v>
      </c>
      <c r="C268" s="23" t="s">
        <v>281</v>
      </c>
      <c r="D268" s="23" t="s">
        <v>161</v>
      </c>
      <c r="E268" s="23" t="s">
        <v>277</v>
      </c>
      <c r="F268" s="23" t="s">
        <v>278</v>
      </c>
      <c r="G268" s="23" t="s">
        <v>279</v>
      </c>
      <c r="H268" s="52">
        <v>0.714</v>
      </c>
      <c r="I268" s="52">
        <v>0.714</v>
      </c>
      <c r="J268" s="52"/>
      <c r="K268" s="52"/>
      <c r="L268" s="52"/>
      <c r="M268" s="52">
        <v>0.714</v>
      </c>
      <c r="N268" s="52"/>
      <c r="O268" s="52"/>
      <c r="P268" s="52"/>
      <c r="Q268" s="52"/>
      <c r="R268" s="52"/>
      <c r="S268" s="52"/>
      <c r="T268" s="52"/>
      <c r="U268" s="52"/>
      <c r="V268" s="52"/>
      <c r="W268" s="52"/>
      <c r="X268" s="52"/>
    </row>
    <row r="269" ht="27.75" customHeight="1" spans="1:24">
      <c r="A269" s="23" t="s">
        <v>551</v>
      </c>
      <c r="B269" s="23" t="s">
        <v>562</v>
      </c>
      <c r="C269" s="23" t="s">
        <v>283</v>
      </c>
      <c r="D269" s="23" t="s">
        <v>113</v>
      </c>
      <c r="E269" s="23" t="s">
        <v>284</v>
      </c>
      <c r="F269" s="23" t="s">
        <v>278</v>
      </c>
      <c r="G269" s="23" t="s">
        <v>279</v>
      </c>
      <c r="H269" s="52">
        <v>1.033822</v>
      </c>
      <c r="I269" s="52">
        <v>1.033822</v>
      </c>
      <c r="J269" s="52"/>
      <c r="K269" s="52"/>
      <c r="L269" s="52"/>
      <c r="M269" s="52">
        <v>1.033822</v>
      </c>
      <c r="N269" s="52"/>
      <c r="O269" s="52"/>
      <c r="P269" s="52"/>
      <c r="Q269" s="52"/>
      <c r="R269" s="52"/>
      <c r="S269" s="52"/>
      <c r="T269" s="52"/>
      <c r="U269" s="52"/>
      <c r="V269" s="52"/>
      <c r="W269" s="52"/>
      <c r="X269" s="52"/>
    </row>
    <row r="270" ht="27.75" customHeight="1" spans="1:24">
      <c r="A270" s="23" t="s">
        <v>551</v>
      </c>
      <c r="B270" s="23" t="s">
        <v>563</v>
      </c>
      <c r="C270" s="23" t="s">
        <v>286</v>
      </c>
      <c r="D270" s="23" t="s">
        <v>175</v>
      </c>
      <c r="E270" s="23" t="s">
        <v>286</v>
      </c>
      <c r="F270" s="23" t="s">
        <v>287</v>
      </c>
      <c r="G270" s="23" t="s">
        <v>286</v>
      </c>
      <c r="H270" s="52">
        <v>18.31368</v>
      </c>
      <c r="I270" s="52">
        <v>18.31368</v>
      </c>
      <c r="J270" s="52"/>
      <c r="K270" s="52"/>
      <c r="L270" s="52"/>
      <c r="M270" s="52">
        <v>18.31368</v>
      </c>
      <c r="N270" s="52"/>
      <c r="O270" s="52"/>
      <c r="P270" s="52"/>
      <c r="Q270" s="52"/>
      <c r="R270" s="52"/>
      <c r="S270" s="52"/>
      <c r="T270" s="52"/>
      <c r="U270" s="52"/>
      <c r="V270" s="52"/>
      <c r="W270" s="52"/>
      <c r="X270" s="52"/>
    </row>
    <row r="271" ht="27.75" customHeight="1" spans="1:24">
      <c r="A271" s="23" t="s">
        <v>551</v>
      </c>
      <c r="B271" s="23" t="s">
        <v>564</v>
      </c>
      <c r="C271" s="23" t="s">
        <v>312</v>
      </c>
      <c r="D271" s="23" t="s">
        <v>133</v>
      </c>
      <c r="E271" s="23" t="s">
        <v>411</v>
      </c>
      <c r="F271" s="23" t="s">
        <v>313</v>
      </c>
      <c r="G271" s="23" t="s">
        <v>312</v>
      </c>
      <c r="H271" s="52">
        <v>3.05228</v>
      </c>
      <c r="I271" s="52">
        <v>3.05228</v>
      </c>
      <c r="J271" s="52"/>
      <c r="K271" s="52"/>
      <c r="L271" s="52"/>
      <c r="M271" s="52">
        <v>3.05228</v>
      </c>
      <c r="N271" s="52"/>
      <c r="O271" s="52"/>
      <c r="P271" s="52"/>
      <c r="Q271" s="52"/>
      <c r="R271" s="52"/>
      <c r="S271" s="52"/>
      <c r="T271" s="52"/>
      <c r="U271" s="52"/>
      <c r="V271" s="52"/>
      <c r="W271" s="52"/>
      <c r="X271" s="52"/>
    </row>
    <row r="272" ht="27.75" customHeight="1" spans="1:24">
      <c r="A272" s="23" t="s">
        <v>551</v>
      </c>
      <c r="B272" s="23" t="s">
        <v>565</v>
      </c>
      <c r="C272" s="23" t="s">
        <v>321</v>
      </c>
      <c r="D272" s="23" t="s">
        <v>101</v>
      </c>
      <c r="E272" s="23" t="s">
        <v>351</v>
      </c>
      <c r="F272" s="23" t="s">
        <v>299</v>
      </c>
      <c r="G272" s="23" t="s">
        <v>300</v>
      </c>
      <c r="H272" s="52">
        <v>0.12</v>
      </c>
      <c r="I272" s="52">
        <v>0.12</v>
      </c>
      <c r="J272" s="52"/>
      <c r="K272" s="52"/>
      <c r="L272" s="52"/>
      <c r="M272" s="52">
        <v>0.12</v>
      </c>
      <c r="N272" s="52"/>
      <c r="O272" s="52"/>
      <c r="P272" s="52"/>
      <c r="Q272" s="52"/>
      <c r="R272" s="52"/>
      <c r="S272" s="52"/>
      <c r="T272" s="52"/>
      <c r="U272" s="52"/>
      <c r="V272" s="52"/>
      <c r="W272" s="52"/>
      <c r="X272" s="52"/>
    </row>
    <row r="273" ht="27.75" customHeight="1" spans="1:24">
      <c r="A273" s="23" t="s">
        <v>551</v>
      </c>
      <c r="B273" s="23" t="s">
        <v>566</v>
      </c>
      <c r="C273" s="23" t="s">
        <v>324</v>
      </c>
      <c r="D273" s="23" t="s">
        <v>101</v>
      </c>
      <c r="E273" s="23" t="s">
        <v>351</v>
      </c>
      <c r="F273" s="23" t="s">
        <v>325</v>
      </c>
      <c r="G273" s="23" t="s">
        <v>324</v>
      </c>
      <c r="H273" s="52">
        <v>6.45378</v>
      </c>
      <c r="I273" s="52">
        <v>6.45378</v>
      </c>
      <c r="J273" s="52"/>
      <c r="K273" s="52"/>
      <c r="L273" s="52"/>
      <c r="M273" s="52">
        <v>6.45378</v>
      </c>
      <c r="N273" s="52"/>
      <c r="O273" s="52"/>
      <c r="P273" s="52"/>
      <c r="Q273" s="52"/>
      <c r="R273" s="52"/>
      <c r="S273" s="52"/>
      <c r="T273" s="52"/>
      <c r="U273" s="52"/>
      <c r="V273" s="52"/>
      <c r="W273" s="52"/>
      <c r="X273" s="52"/>
    </row>
    <row r="274" ht="27.75" customHeight="1" spans="1:24">
      <c r="A274" s="23" t="s">
        <v>551</v>
      </c>
      <c r="B274" s="23" t="s">
        <v>567</v>
      </c>
      <c r="C274" s="23" t="s">
        <v>568</v>
      </c>
      <c r="D274" s="23" t="s">
        <v>109</v>
      </c>
      <c r="E274" s="23" t="s">
        <v>328</v>
      </c>
      <c r="F274" s="23" t="s">
        <v>329</v>
      </c>
      <c r="G274" s="23" t="s">
        <v>330</v>
      </c>
      <c r="H274" s="52">
        <v>0.6201</v>
      </c>
      <c r="I274" s="52">
        <v>0.6201</v>
      </c>
      <c r="J274" s="52"/>
      <c r="K274" s="52"/>
      <c r="L274" s="52"/>
      <c r="M274" s="52">
        <v>0.6201</v>
      </c>
      <c r="N274" s="52"/>
      <c r="O274" s="52"/>
      <c r="P274" s="52"/>
      <c r="Q274" s="52"/>
      <c r="R274" s="52"/>
      <c r="S274" s="52"/>
      <c r="T274" s="52"/>
      <c r="U274" s="52"/>
      <c r="V274" s="52"/>
      <c r="W274" s="52"/>
      <c r="X274" s="52"/>
    </row>
    <row r="275" ht="21" customHeight="1" spans="1:24">
      <c r="A275" s="163" t="s">
        <v>75</v>
      </c>
      <c r="B275" s="26"/>
      <c r="C275" s="26"/>
      <c r="D275" s="26"/>
      <c r="E275" s="26"/>
      <c r="F275" s="26"/>
      <c r="G275" s="26"/>
      <c r="H275" s="52">
        <v>254.979433</v>
      </c>
      <c r="I275" s="52">
        <v>254.979433</v>
      </c>
      <c r="J275" s="52"/>
      <c r="K275" s="52"/>
      <c r="L275" s="52"/>
      <c r="M275" s="52">
        <v>254.979433</v>
      </c>
      <c r="N275" s="52"/>
      <c r="O275" s="52"/>
      <c r="P275" s="52"/>
      <c r="Q275" s="52"/>
      <c r="R275" s="52"/>
      <c r="S275" s="52"/>
      <c r="T275" s="52"/>
      <c r="U275" s="52"/>
      <c r="V275" s="52"/>
      <c r="W275" s="52"/>
      <c r="X275" s="52"/>
    </row>
    <row r="276" ht="27.75" customHeight="1" spans="1:24">
      <c r="A276" s="23" t="s">
        <v>569</v>
      </c>
      <c r="B276" s="23" t="s">
        <v>570</v>
      </c>
      <c r="C276" s="23" t="s">
        <v>240</v>
      </c>
      <c r="D276" s="23" t="s">
        <v>133</v>
      </c>
      <c r="E276" s="23" t="s">
        <v>411</v>
      </c>
      <c r="F276" s="23" t="s">
        <v>237</v>
      </c>
      <c r="G276" s="23" t="s">
        <v>238</v>
      </c>
      <c r="H276" s="52">
        <v>61.9956</v>
      </c>
      <c r="I276" s="52">
        <v>61.9956</v>
      </c>
      <c r="J276" s="52"/>
      <c r="K276" s="52"/>
      <c r="L276" s="52"/>
      <c r="M276" s="52">
        <v>61.9956</v>
      </c>
      <c r="N276" s="52"/>
      <c r="O276" s="52"/>
      <c r="P276" s="52"/>
      <c r="Q276" s="52"/>
      <c r="R276" s="52"/>
      <c r="S276" s="52"/>
      <c r="T276" s="52"/>
      <c r="U276" s="52"/>
      <c r="V276" s="52"/>
      <c r="W276" s="52"/>
      <c r="X276" s="52"/>
    </row>
    <row r="277" ht="27.75" customHeight="1" spans="1:24">
      <c r="A277" s="23" t="s">
        <v>569</v>
      </c>
      <c r="B277" s="23" t="s">
        <v>571</v>
      </c>
      <c r="C277" s="23" t="s">
        <v>247</v>
      </c>
      <c r="D277" s="23" t="s">
        <v>133</v>
      </c>
      <c r="E277" s="23" t="s">
        <v>411</v>
      </c>
      <c r="F277" s="23" t="s">
        <v>244</v>
      </c>
      <c r="G277" s="23" t="s">
        <v>245</v>
      </c>
      <c r="H277" s="52">
        <v>10.344</v>
      </c>
      <c r="I277" s="52">
        <v>10.344</v>
      </c>
      <c r="J277" s="52"/>
      <c r="K277" s="52"/>
      <c r="L277" s="52"/>
      <c r="M277" s="52">
        <v>10.344</v>
      </c>
      <c r="N277" s="52"/>
      <c r="O277" s="52"/>
      <c r="P277" s="52"/>
      <c r="Q277" s="52"/>
      <c r="R277" s="52"/>
      <c r="S277" s="52"/>
      <c r="T277" s="52"/>
      <c r="U277" s="52"/>
      <c r="V277" s="52"/>
      <c r="W277" s="52"/>
      <c r="X277" s="52"/>
    </row>
    <row r="278" ht="27.75" customHeight="1" spans="1:24">
      <c r="A278" s="23" t="s">
        <v>569</v>
      </c>
      <c r="B278" s="23" t="s">
        <v>572</v>
      </c>
      <c r="C278" s="23" t="s">
        <v>395</v>
      </c>
      <c r="D278" s="23" t="s">
        <v>133</v>
      </c>
      <c r="E278" s="23" t="s">
        <v>411</v>
      </c>
      <c r="F278" s="23" t="s">
        <v>244</v>
      </c>
      <c r="G278" s="23" t="s">
        <v>245</v>
      </c>
      <c r="H278" s="52">
        <v>10.8</v>
      </c>
      <c r="I278" s="52">
        <v>10.8</v>
      </c>
      <c r="J278" s="52"/>
      <c r="K278" s="52"/>
      <c r="L278" s="52"/>
      <c r="M278" s="52">
        <v>10.8</v>
      </c>
      <c r="N278" s="52"/>
      <c r="O278" s="52"/>
      <c r="P278" s="52"/>
      <c r="Q278" s="52"/>
      <c r="R278" s="52"/>
      <c r="S278" s="52"/>
      <c r="T278" s="52"/>
      <c r="U278" s="52"/>
      <c r="V278" s="52"/>
      <c r="W278" s="52"/>
      <c r="X278" s="52"/>
    </row>
    <row r="279" ht="27.75" customHeight="1" spans="1:24">
      <c r="A279" s="23" t="s">
        <v>569</v>
      </c>
      <c r="B279" s="23" t="s">
        <v>573</v>
      </c>
      <c r="C279" s="23" t="s">
        <v>253</v>
      </c>
      <c r="D279" s="23" t="s">
        <v>133</v>
      </c>
      <c r="E279" s="23" t="s">
        <v>411</v>
      </c>
      <c r="F279" s="23" t="s">
        <v>254</v>
      </c>
      <c r="G279" s="23" t="s">
        <v>255</v>
      </c>
      <c r="H279" s="52">
        <v>5.1663</v>
      </c>
      <c r="I279" s="52">
        <v>5.1663</v>
      </c>
      <c r="J279" s="52"/>
      <c r="K279" s="52"/>
      <c r="L279" s="52"/>
      <c r="M279" s="52">
        <v>5.1663</v>
      </c>
      <c r="N279" s="52"/>
      <c r="O279" s="52"/>
      <c r="P279" s="52"/>
      <c r="Q279" s="52"/>
      <c r="R279" s="52"/>
      <c r="S279" s="52"/>
      <c r="T279" s="52"/>
      <c r="U279" s="52"/>
      <c r="V279" s="52"/>
      <c r="W279" s="52"/>
      <c r="X279" s="52"/>
    </row>
    <row r="280" ht="27.75" customHeight="1" spans="1:24">
      <c r="A280" s="23" t="s">
        <v>569</v>
      </c>
      <c r="B280" s="23" t="s">
        <v>574</v>
      </c>
      <c r="C280" s="23" t="s">
        <v>259</v>
      </c>
      <c r="D280" s="23" t="s">
        <v>133</v>
      </c>
      <c r="E280" s="23" t="s">
        <v>411</v>
      </c>
      <c r="F280" s="23" t="s">
        <v>254</v>
      </c>
      <c r="G280" s="23" t="s">
        <v>255</v>
      </c>
      <c r="H280" s="52">
        <v>18.924</v>
      </c>
      <c r="I280" s="52">
        <v>18.924</v>
      </c>
      <c r="J280" s="52"/>
      <c r="K280" s="52"/>
      <c r="L280" s="52"/>
      <c r="M280" s="52">
        <v>18.924</v>
      </c>
      <c r="N280" s="52"/>
      <c r="O280" s="52"/>
      <c r="P280" s="52"/>
      <c r="Q280" s="52"/>
      <c r="R280" s="52"/>
      <c r="S280" s="52"/>
      <c r="T280" s="52"/>
      <c r="U280" s="52"/>
      <c r="V280" s="52"/>
      <c r="W280" s="52"/>
      <c r="X280" s="52"/>
    </row>
    <row r="281" ht="27.75" customHeight="1" spans="1:24">
      <c r="A281" s="23" t="s">
        <v>569</v>
      </c>
      <c r="B281" s="23" t="s">
        <v>575</v>
      </c>
      <c r="C281" s="23" t="s">
        <v>261</v>
      </c>
      <c r="D281" s="23" t="s">
        <v>133</v>
      </c>
      <c r="E281" s="23" t="s">
        <v>411</v>
      </c>
      <c r="F281" s="23" t="s">
        <v>254</v>
      </c>
      <c r="G281" s="23" t="s">
        <v>255</v>
      </c>
      <c r="H281" s="52">
        <v>23.952</v>
      </c>
      <c r="I281" s="52">
        <v>23.952</v>
      </c>
      <c r="J281" s="52"/>
      <c r="K281" s="52"/>
      <c r="L281" s="52"/>
      <c r="M281" s="52">
        <v>23.952</v>
      </c>
      <c r="N281" s="52"/>
      <c r="O281" s="52"/>
      <c r="P281" s="52"/>
      <c r="Q281" s="52"/>
      <c r="R281" s="52"/>
      <c r="S281" s="52"/>
      <c r="T281" s="52"/>
      <c r="U281" s="52"/>
      <c r="V281" s="52"/>
      <c r="W281" s="52"/>
      <c r="X281" s="52"/>
    </row>
    <row r="282" ht="27.75" customHeight="1" spans="1:24">
      <c r="A282" s="23" t="s">
        <v>569</v>
      </c>
      <c r="B282" s="23" t="s">
        <v>576</v>
      </c>
      <c r="C282" s="23" t="s">
        <v>263</v>
      </c>
      <c r="D282" s="23" t="s">
        <v>133</v>
      </c>
      <c r="E282" s="23" t="s">
        <v>411</v>
      </c>
      <c r="F282" s="23" t="s">
        <v>254</v>
      </c>
      <c r="G282" s="23" t="s">
        <v>255</v>
      </c>
      <c r="H282" s="52">
        <v>39.42</v>
      </c>
      <c r="I282" s="52">
        <v>39.42</v>
      </c>
      <c r="J282" s="52"/>
      <c r="K282" s="52"/>
      <c r="L282" s="52"/>
      <c r="M282" s="52">
        <v>39.42</v>
      </c>
      <c r="N282" s="52"/>
      <c r="O282" s="52"/>
      <c r="P282" s="52"/>
      <c r="Q282" s="52"/>
      <c r="R282" s="52"/>
      <c r="S282" s="52"/>
      <c r="T282" s="52"/>
      <c r="U282" s="52"/>
      <c r="V282" s="52"/>
      <c r="W282" s="52"/>
      <c r="X282" s="52"/>
    </row>
    <row r="283" ht="27.75" customHeight="1" spans="1:24">
      <c r="A283" s="23" t="s">
        <v>569</v>
      </c>
      <c r="B283" s="23" t="s">
        <v>577</v>
      </c>
      <c r="C283" s="23" t="s">
        <v>265</v>
      </c>
      <c r="D283" s="23" t="s">
        <v>103</v>
      </c>
      <c r="E283" s="23" t="s">
        <v>266</v>
      </c>
      <c r="F283" s="23" t="s">
        <v>267</v>
      </c>
      <c r="G283" s="23" t="s">
        <v>268</v>
      </c>
      <c r="H283" s="52">
        <v>25.568304</v>
      </c>
      <c r="I283" s="52">
        <v>25.568304</v>
      </c>
      <c r="J283" s="52"/>
      <c r="K283" s="52"/>
      <c r="L283" s="52"/>
      <c r="M283" s="52">
        <v>25.568304</v>
      </c>
      <c r="N283" s="52"/>
      <c r="O283" s="52"/>
      <c r="P283" s="52"/>
      <c r="Q283" s="52"/>
      <c r="R283" s="52"/>
      <c r="S283" s="52"/>
      <c r="T283" s="52"/>
      <c r="U283" s="52"/>
      <c r="V283" s="52"/>
      <c r="W283" s="52"/>
      <c r="X283" s="52"/>
    </row>
    <row r="284" ht="27.75" customHeight="1" spans="1:24">
      <c r="A284" s="23" t="s">
        <v>569</v>
      </c>
      <c r="B284" s="23" t="s">
        <v>578</v>
      </c>
      <c r="C284" s="23" t="s">
        <v>270</v>
      </c>
      <c r="D284" s="23" t="s">
        <v>159</v>
      </c>
      <c r="E284" s="23" t="s">
        <v>274</v>
      </c>
      <c r="F284" s="23" t="s">
        <v>272</v>
      </c>
      <c r="G284" s="23" t="s">
        <v>273</v>
      </c>
      <c r="H284" s="52">
        <v>13.917204</v>
      </c>
      <c r="I284" s="52">
        <v>13.917204</v>
      </c>
      <c r="J284" s="52"/>
      <c r="K284" s="52"/>
      <c r="L284" s="52"/>
      <c r="M284" s="52">
        <v>13.917204</v>
      </c>
      <c r="N284" s="52"/>
      <c r="O284" s="52"/>
      <c r="P284" s="52"/>
      <c r="Q284" s="52"/>
      <c r="R284" s="52"/>
      <c r="S284" s="52"/>
      <c r="T284" s="52"/>
      <c r="U284" s="52"/>
      <c r="V284" s="52"/>
      <c r="W284" s="52"/>
      <c r="X284" s="52"/>
    </row>
    <row r="285" ht="27.75" customHeight="1" spans="1:24">
      <c r="A285" s="23" t="s">
        <v>569</v>
      </c>
      <c r="B285" s="23" t="s">
        <v>579</v>
      </c>
      <c r="C285" s="23" t="s">
        <v>276</v>
      </c>
      <c r="D285" s="23" t="s">
        <v>161</v>
      </c>
      <c r="E285" s="23" t="s">
        <v>277</v>
      </c>
      <c r="F285" s="23" t="s">
        <v>278</v>
      </c>
      <c r="G285" s="23" t="s">
        <v>279</v>
      </c>
      <c r="H285" s="52">
        <v>0.79901</v>
      </c>
      <c r="I285" s="52">
        <v>0.79901</v>
      </c>
      <c r="J285" s="52"/>
      <c r="K285" s="52"/>
      <c r="L285" s="52"/>
      <c r="M285" s="52">
        <v>0.79901</v>
      </c>
      <c r="N285" s="52"/>
      <c r="O285" s="52"/>
      <c r="P285" s="52"/>
      <c r="Q285" s="52"/>
      <c r="R285" s="52"/>
      <c r="S285" s="52"/>
      <c r="T285" s="52"/>
      <c r="U285" s="52"/>
      <c r="V285" s="52"/>
      <c r="W285" s="52"/>
      <c r="X285" s="52"/>
    </row>
    <row r="286" ht="27.75" customHeight="1" spans="1:24">
      <c r="A286" s="23" t="s">
        <v>569</v>
      </c>
      <c r="B286" s="23" t="s">
        <v>580</v>
      </c>
      <c r="C286" s="23" t="s">
        <v>281</v>
      </c>
      <c r="D286" s="23" t="s">
        <v>161</v>
      </c>
      <c r="E286" s="23" t="s">
        <v>277</v>
      </c>
      <c r="F286" s="23" t="s">
        <v>278</v>
      </c>
      <c r="G286" s="23" t="s">
        <v>279</v>
      </c>
      <c r="H286" s="52">
        <v>0.85</v>
      </c>
      <c r="I286" s="52">
        <v>0.85</v>
      </c>
      <c r="J286" s="52"/>
      <c r="K286" s="52"/>
      <c r="L286" s="52"/>
      <c r="M286" s="52">
        <v>0.85</v>
      </c>
      <c r="N286" s="52"/>
      <c r="O286" s="52"/>
      <c r="P286" s="52"/>
      <c r="Q286" s="52"/>
      <c r="R286" s="52"/>
      <c r="S286" s="52"/>
      <c r="T286" s="52"/>
      <c r="U286" s="52"/>
      <c r="V286" s="52"/>
      <c r="W286" s="52"/>
      <c r="X286" s="52"/>
    </row>
    <row r="287" ht="27.75" customHeight="1" spans="1:24">
      <c r="A287" s="23" t="s">
        <v>569</v>
      </c>
      <c r="B287" s="23" t="s">
        <v>581</v>
      </c>
      <c r="C287" s="23" t="s">
        <v>283</v>
      </c>
      <c r="D287" s="23" t="s">
        <v>113</v>
      </c>
      <c r="E287" s="23" t="s">
        <v>284</v>
      </c>
      <c r="F287" s="23" t="s">
        <v>278</v>
      </c>
      <c r="G287" s="23" t="s">
        <v>279</v>
      </c>
      <c r="H287" s="52">
        <v>1.082449</v>
      </c>
      <c r="I287" s="52">
        <v>1.082449</v>
      </c>
      <c r="J287" s="52"/>
      <c r="K287" s="52"/>
      <c r="L287" s="52"/>
      <c r="M287" s="52">
        <v>1.082449</v>
      </c>
      <c r="N287" s="52"/>
      <c r="O287" s="52"/>
      <c r="P287" s="52"/>
      <c r="Q287" s="52"/>
      <c r="R287" s="52"/>
      <c r="S287" s="52"/>
      <c r="T287" s="52"/>
      <c r="U287" s="52"/>
      <c r="V287" s="52"/>
      <c r="W287" s="52"/>
      <c r="X287" s="52"/>
    </row>
    <row r="288" ht="27.75" customHeight="1" spans="1:24">
      <c r="A288" s="23" t="s">
        <v>569</v>
      </c>
      <c r="B288" s="23" t="s">
        <v>582</v>
      </c>
      <c r="C288" s="23" t="s">
        <v>286</v>
      </c>
      <c r="D288" s="23" t="s">
        <v>175</v>
      </c>
      <c r="E288" s="23" t="s">
        <v>286</v>
      </c>
      <c r="F288" s="23" t="s">
        <v>287</v>
      </c>
      <c r="G288" s="23" t="s">
        <v>286</v>
      </c>
      <c r="H288" s="52">
        <v>19.176228</v>
      </c>
      <c r="I288" s="52">
        <v>19.176228</v>
      </c>
      <c r="J288" s="52"/>
      <c r="K288" s="52"/>
      <c r="L288" s="52"/>
      <c r="M288" s="52">
        <v>19.176228</v>
      </c>
      <c r="N288" s="52"/>
      <c r="O288" s="52"/>
      <c r="P288" s="52"/>
      <c r="Q288" s="52"/>
      <c r="R288" s="52"/>
      <c r="S288" s="52"/>
      <c r="T288" s="52"/>
      <c r="U288" s="52"/>
      <c r="V288" s="52"/>
      <c r="W288" s="52"/>
      <c r="X288" s="52"/>
    </row>
    <row r="289" ht="27.75" customHeight="1" spans="1:24">
      <c r="A289" s="23" t="s">
        <v>569</v>
      </c>
      <c r="B289" s="23" t="s">
        <v>583</v>
      </c>
      <c r="C289" s="23" t="s">
        <v>312</v>
      </c>
      <c r="D289" s="23" t="s">
        <v>133</v>
      </c>
      <c r="E289" s="23" t="s">
        <v>411</v>
      </c>
      <c r="F289" s="23" t="s">
        <v>313</v>
      </c>
      <c r="G289" s="23" t="s">
        <v>312</v>
      </c>
      <c r="H289" s="52">
        <v>3.196038</v>
      </c>
      <c r="I289" s="52">
        <v>3.196038</v>
      </c>
      <c r="J289" s="52"/>
      <c r="K289" s="52"/>
      <c r="L289" s="52"/>
      <c r="M289" s="52">
        <v>3.196038</v>
      </c>
      <c r="N289" s="52"/>
      <c r="O289" s="52"/>
      <c r="P289" s="52"/>
      <c r="Q289" s="52"/>
      <c r="R289" s="52"/>
      <c r="S289" s="52"/>
      <c r="T289" s="52"/>
      <c r="U289" s="52"/>
      <c r="V289" s="52"/>
      <c r="W289" s="52"/>
      <c r="X289" s="52"/>
    </row>
    <row r="290" ht="27.75" customHeight="1" spans="1:24">
      <c r="A290" s="23" t="s">
        <v>569</v>
      </c>
      <c r="B290" s="23" t="s">
        <v>584</v>
      </c>
      <c r="C290" s="23" t="s">
        <v>321</v>
      </c>
      <c r="D290" s="23" t="s">
        <v>101</v>
      </c>
      <c r="E290" s="23" t="s">
        <v>351</v>
      </c>
      <c r="F290" s="23" t="s">
        <v>299</v>
      </c>
      <c r="G290" s="23" t="s">
        <v>300</v>
      </c>
      <c r="H290" s="52">
        <v>0.36</v>
      </c>
      <c r="I290" s="52">
        <v>0.36</v>
      </c>
      <c r="J290" s="52"/>
      <c r="K290" s="52"/>
      <c r="L290" s="52"/>
      <c r="M290" s="52">
        <v>0.36</v>
      </c>
      <c r="N290" s="52"/>
      <c r="O290" s="52"/>
      <c r="P290" s="52"/>
      <c r="Q290" s="52"/>
      <c r="R290" s="52"/>
      <c r="S290" s="52"/>
      <c r="T290" s="52"/>
      <c r="U290" s="52"/>
      <c r="V290" s="52"/>
      <c r="W290" s="52"/>
      <c r="X290" s="52"/>
    </row>
    <row r="291" ht="27.75" customHeight="1" spans="1:24">
      <c r="A291" s="23" t="s">
        <v>569</v>
      </c>
      <c r="B291" s="23" t="s">
        <v>585</v>
      </c>
      <c r="C291" s="23" t="s">
        <v>324</v>
      </c>
      <c r="D291" s="23" t="s">
        <v>101</v>
      </c>
      <c r="E291" s="23" t="s">
        <v>351</v>
      </c>
      <c r="F291" s="23" t="s">
        <v>325</v>
      </c>
      <c r="G291" s="23" t="s">
        <v>324</v>
      </c>
      <c r="H291" s="52">
        <v>19.4283</v>
      </c>
      <c r="I291" s="52">
        <v>19.4283</v>
      </c>
      <c r="J291" s="52"/>
      <c r="K291" s="52"/>
      <c r="L291" s="52"/>
      <c r="M291" s="52">
        <v>19.4283</v>
      </c>
      <c r="N291" s="52"/>
      <c r="O291" s="52"/>
      <c r="P291" s="52"/>
      <c r="Q291" s="52"/>
      <c r="R291" s="52"/>
      <c r="S291" s="52"/>
      <c r="T291" s="52"/>
      <c r="U291" s="52"/>
      <c r="V291" s="52"/>
      <c r="W291" s="52"/>
      <c r="X291" s="52"/>
    </row>
    <row r="292" ht="21" customHeight="1" spans="1:24">
      <c r="A292" s="163" t="s">
        <v>77</v>
      </c>
      <c r="B292" s="26"/>
      <c r="C292" s="26"/>
      <c r="D292" s="26"/>
      <c r="E292" s="26"/>
      <c r="F292" s="26"/>
      <c r="G292" s="26"/>
      <c r="H292" s="52">
        <v>784.431206</v>
      </c>
      <c r="I292" s="52">
        <v>784.431206</v>
      </c>
      <c r="J292" s="52"/>
      <c r="K292" s="52"/>
      <c r="L292" s="52"/>
      <c r="M292" s="52">
        <v>784.431206</v>
      </c>
      <c r="N292" s="52"/>
      <c r="O292" s="52"/>
      <c r="P292" s="52"/>
      <c r="Q292" s="52"/>
      <c r="R292" s="52"/>
      <c r="S292" s="52"/>
      <c r="T292" s="52"/>
      <c r="U292" s="52"/>
      <c r="V292" s="52"/>
      <c r="W292" s="52"/>
      <c r="X292" s="52"/>
    </row>
    <row r="293" ht="27.75" customHeight="1" spans="1:24">
      <c r="A293" s="23" t="s">
        <v>586</v>
      </c>
      <c r="B293" s="23" t="s">
        <v>587</v>
      </c>
      <c r="C293" s="23" t="s">
        <v>240</v>
      </c>
      <c r="D293" s="23" t="s">
        <v>143</v>
      </c>
      <c r="E293" s="23" t="s">
        <v>588</v>
      </c>
      <c r="F293" s="23" t="s">
        <v>237</v>
      </c>
      <c r="G293" s="23" t="s">
        <v>238</v>
      </c>
      <c r="H293" s="52">
        <v>196.176</v>
      </c>
      <c r="I293" s="52">
        <v>196.176</v>
      </c>
      <c r="J293" s="52"/>
      <c r="K293" s="52"/>
      <c r="L293" s="52"/>
      <c r="M293" s="52">
        <v>196.176</v>
      </c>
      <c r="N293" s="52"/>
      <c r="O293" s="52"/>
      <c r="P293" s="52"/>
      <c r="Q293" s="52"/>
      <c r="R293" s="52"/>
      <c r="S293" s="52"/>
      <c r="T293" s="52"/>
      <c r="U293" s="52"/>
      <c r="V293" s="52"/>
      <c r="W293" s="52"/>
      <c r="X293" s="52"/>
    </row>
    <row r="294" ht="27.75" customHeight="1" spans="1:24">
      <c r="A294" s="23" t="s">
        <v>586</v>
      </c>
      <c r="B294" s="23" t="s">
        <v>589</v>
      </c>
      <c r="C294" s="23" t="s">
        <v>247</v>
      </c>
      <c r="D294" s="23" t="s">
        <v>143</v>
      </c>
      <c r="E294" s="23" t="s">
        <v>588</v>
      </c>
      <c r="F294" s="23" t="s">
        <v>244</v>
      </c>
      <c r="G294" s="23" t="s">
        <v>245</v>
      </c>
      <c r="H294" s="52">
        <v>29.5128</v>
      </c>
      <c r="I294" s="52">
        <v>29.5128</v>
      </c>
      <c r="J294" s="52"/>
      <c r="K294" s="52"/>
      <c r="L294" s="52"/>
      <c r="M294" s="52">
        <v>29.5128</v>
      </c>
      <c r="N294" s="52"/>
      <c r="O294" s="52"/>
      <c r="P294" s="52"/>
      <c r="Q294" s="52"/>
      <c r="R294" s="52"/>
      <c r="S294" s="52"/>
      <c r="T294" s="52"/>
      <c r="U294" s="52"/>
      <c r="V294" s="52"/>
      <c r="W294" s="52"/>
      <c r="X294" s="52"/>
    </row>
    <row r="295" ht="27.75" customHeight="1" spans="1:24">
      <c r="A295" s="23" t="s">
        <v>586</v>
      </c>
      <c r="B295" s="23" t="s">
        <v>590</v>
      </c>
      <c r="C295" s="23" t="s">
        <v>253</v>
      </c>
      <c r="D295" s="23" t="s">
        <v>143</v>
      </c>
      <c r="E295" s="23" t="s">
        <v>588</v>
      </c>
      <c r="F295" s="23" t="s">
        <v>254</v>
      </c>
      <c r="G295" s="23" t="s">
        <v>255</v>
      </c>
      <c r="H295" s="52">
        <v>16.348</v>
      </c>
      <c r="I295" s="52">
        <v>16.348</v>
      </c>
      <c r="J295" s="52"/>
      <c r="K295" s="52"/>
      <c r="L295" s="52"/>
      <c r="M295" s="52">
        <v>16.348</v>
      </c>
      <c r="N295" s="52"/>
      <c r="O295" s="52"/>
      <c r="P295" s="52"/>
      <c r="Q295" s="52"/>
      <c r="R295" s="52"/>
      <c r="S295" s="52"/>
      <c r="T295" s="52"/>
      <c r="U295" s="52"/>
      <c r="V295" s="52"/>
      <c r="W295" s="52"/>
      <c r="X295" s="52"/>
    </row>
    <row r="296" ht="27.75" customHeight="1" spans="1:24">
      <c r="A296" s="23" t="s">
        <v>586</v>
      </c>
      <c r="B296" s="23" t="s">
        <v>591</v>
      </c>
      <c r="C296" s="23" t="s">
        <v>259</v>
      </c>
      <c r="D296" s="23" t="s">
        <v>143</v>
      </c>
      <c r="E296" s="23" t="s">
        <v>588</v>
      </c>
      <c r="F296" s="23" t="s">
        <v>254</v>
      </c>
      <c r="G296" s="23" t="s">
        <v>255</v>
      </c>
      <c r="H296" s="52">
        <v>48.804</v>
      </c>
      <c r="I296" s="52">
        <v>48.804</v>
      </c>
      <c r="J296" s="52"/>
      <c r="K296" s="52"/>
      <c r="L296" s="52"/>
      <c r="M296" s="52">
        <v>48.804</v>
      </c>
      <c r="N296" s="52"/>
      <c r="O296" s="52"/>
      <c r="P296" s="52"/>
      <c r="Q296" s="52"/>
      <c r="R296" s="52"/>
      <c r="S296" s="52"/>
      <c r="T296" s="52"/>
      <c r="U296" s="52"/>
      <c r="V296" s="52"/>
      <c r="W296" s="52"/>
      <c r="X296" s="52"/>
    </row>
    <row r="297" ht="27.75" customHeight="1" spans="1:24">
      <c r="A297" s="23" t="s">
        <v>586</v>
      </c>
      <c r="B297" s="23" t="s">
        <v>592</v>
      </c>
      <c r="C297" s="23" t="s">
        <v>261</v>
      </c>
      <c r="D297" s="23" t="s">
        <v>143</v>
      </c>
      <c r="E297" s="23" t="s">
        <v>588</v>
      </c>
      <c r="F297" s="23" t="s">
        <v>254</v>
      </c>
      <c r="G297" s="23" t="s">
        <v>255</v>
      </c>
      <c r="H297" s="52">
        <v>65.538</v>
      </c>
      <c r="I297" s="52">
        <v>65.538</v>
      </c>
      <c r="J297" s="52"/>
      <c r="K297" s="52"/>
      <c r="L297" s="52"/>
      <c r="M297" s="52">
        <v>65.538</v>
      </c>
      <c r="N297" s="52"/>
      <c r="O297" s="52"/>
      <c r="P297" s="52"/>
      <c r="Q297" s="52"/>
      <c r="R297" s="52"/>
      <c r="S297" s="52"/>
      <c r="T297" s="52"/>
      <c r="U297" s="52"/>
      <c r="V297" s="52"/>
      <c r="W297" s="52"/>
      <c r="X297" s="52"/>
    </row>
    <row r="298" ht="27.75" customHeight="1" spans="1:24">
      <c r="A298" s="23" t="s">
        <v>586</v>
      </c>
      <c r="B298" s="23" t="s">
        <v>593</v>
      </c>
      <c r="C298" s="23" t="s">
        <v>263</v>
      </c>
      <c r="D298" s="23" t="s">
        <v>143</v>
      </c>
      <c r="E298" s="23" t="s">
        <v>588</v>
      </c>
      <c r="F298" s="23" t="s">
        <v>254</v>
      </c>
      <c r="G298" s="23" t="s">
        <v>255</v>
      </c>
      <c r="H298" s="52">
        <v>113.6724</v>
      </c>
      <c r="I298" s="52">
        <v>113.6724</v>
      </c>
      <c r="J298" s="52"/>
      <c r="K298" s="52"/>
      <c r="L298" s="52"/>
      <c r="M298" s="52">
        <v>113.6724</v>
      </c>
      <c r="N298" s="52"/>
      <c r="O298" s="52"/>
      <c r="P298" s="52"/>
      <c r="Q298" s="52"/>
      <c r="R298" s="52"/>
      <c r="S298" s="52"/>
      <c r="T298" s="52"/>
      <c r="U298" s="52"/>
      <c r="V298" s="52"/>
      <c r="W298" s="52"/>
      <c r="X298" s="52"/>
    </row>
    <row r="299" ht="27.75" customHeight="1" spans="1:24">
      <c r="A299" s="23" t="s">
        <v>586</v>
      </c>
      <c r="B299" s="23" t="s">
        <v>594</v>
      </c>
      <c r="C299" s="23" t="s">
        <v>265</v>
      </c>
      <c r="D299" s="23" t="s">
        <v>103</v>
      </c>
      <c r="E299" s="23" t="s">
        <v>266</v>
      </c>
      <c r="F299" s="23" t="s">
        <v>267</v>
      </c>
      <c r="G299" s="23" t="s">
        <v>268</v>
      </c>
      <c r="H299" s="52">
        <v>75.208192</v>
      </c>
      <c r="I299" s="52">
        <v>75.208192</v>
      </c>
      <c r="J299" s="52"/>
      <c r="K299" s="52"/>
      <c r="L299" s="52"/>
      <c r="M299" s="52">
        <v>75.208192</v>
      </c>
      <c r="N299" s="52"/>
      <c r="O299" s="52"/>
      <c r="P299" s="52"/>
      <c r="Q299" s="52"/>
      <c r="R299" s="52"/>
      <c r="S299" s="52"/>
      <c r="T299" s="52"/>
      <c r="U299" s="52"/>
      <c r="V299" s="52"/>
      <c r="W299" s="52"/>
      <c r="X299" s="52"/>
    </row>
    <row r="300" ht="27.75" customHeight="1" spans="1:24">
      <c r="A300" s="23" t="s">
        <v>586</v>
      </c>
      <c r="B300" s="23" t="s">
        <v>595</v>
      </c>
      <c r="C300" s="23" t="s">
        <v>270</v>
      </c>
      <c r="D300" s="23" t="s">
        <v>159</v>
      </c>
      <c r="E300" s="23" t="s">
        <v>274</v>
      </c>
      <c r="F300" s="23" t="s">
        <v>272</v>
      </c>
      <c r="G300" s="23" t="s">
        <v>273</v>
      </c>
      <c r="H300" s="52">
        <v>40.833288</v>
      </c>
      <c r="I300" s="52">
        <v>40.833288</v>
      </c>
      <c r="J300" s="52"/>
      <c r="K300" s="52"/>
      <c r="L300" s="52"/>
      <c r="M300" s="52">
        <v>40.833288</v>
      </c>
      <c r="N300" s="52"/>
      <c r="O300" s="52"/>
      <c r="P300" s="52"/>
      <c r="Q300" s="52"/>
      <c r="R300" s="52"/>
      <c r="S300" s="52"/>
      <c r="T300" s="52"/>
      <c r="U300" s="52"/>
      <c r="V300" s="52"/>
      <c r="W300" s="52"/>
      <c r="X300" s="52"/>
    </row>
    <row r="301" ht="27.75" customHeight="1" spans="1:24">
      <c r="A301" s="23" t="s">
        <v>586</v>
      </c>
      <c r="B301" s="23" t="s">
        <v>596</v>
      </c>
      <c r="C301" s="23" t="s">
        <v>276</v>
      </c>
      <c r="D301" s="23" t="s">
        <v>161</v>
      </c>
      <c r="E301" s="23" t="s">
        <v>277</v>
      </c>
      <c r="F301" s="23" t="s">
        <v>278</v>
      </c>
      <c r="G301" s="23" t="s">
        <v>279</v>
      </c>
      <c r="H301" s="52">
        <v>2.350256</v>
      </c>
      <c r="I301" s="52">
        <v>2.350256</v>
      </c>
      <c r="J301" s="52"/>
      <c r="K301" s="52"/>
      <c r="L301" s="52"/>
      <c r="M301" s="52">
        <v>2.350256</v>
      </c>
      <c r="N301" s="52"/>
      <c r="O301" s="52"/>
      <c r="P301" s="52"/>
      <c r="Q301" s="52"/>
      <c r="R301" s="52"/>
      <c r="S301" s="52"/>
      <c r="T301" s="52"/>
      <c r="U301" s="52"/>
      <c r="V301" s="52"/>
      <c r="W301" s="52"/>
      <c r="X301" s="52"/>
    </row>
    <row r="302" ht="27.75" customHeight="1" spans="1:24">
      <c r="A302" s="23" t="s">
        <v>586</v>
      </c>
      <c r="B302" s="23" t="s">
        <v>597</v>
      </c>
      <c r="C302" s="23" t="s">
        <v>281</v>
      </c>
      <c r="D302" s="23" t="s">
        <v>161</v>
      </c>
      <c r="E302" s="23" t="s">
        <v>277</v>
      </c>
      <c r="F302" s="23" t="s">
        <v>278</v>
      </c>
      <c r="G302" s="23" t="s">
        <v>279</v>
      </c>
      <c r="H302" s="52">
        <v>2.652</v>
      </c>
      <c r="I302" s="52">
        <v>2.652</v>
      </c>
      <c r="J302" s="52"/>
      <c r="K302" s="52"/>
      <c r="L302" s="52"/>
      <c r="M302" s="52">
        <v>2.652</v>
      </c>
      <c r="N302" s="52"/>
      <c r="O302" s="52"/>
      <c r="P302" s="52"/>
      <c r="Q302" s="52"/>
      <c r="R302" s="52"/>
      <c r="S302" s="52"/>
      <c r="T302" s="52"/>
      <c r="U302" s="52"/>
      <c r="V302" s="52"/>
      <c r="W302" s="52"/>
      <c r="X302" s="52"/>
    </row>
    <row r="303" ht="27.75" customHeight="1" spans="1:24">
      <c r="A303" s="23" t="s">
        <v>586</v>
      </c>
      <c r="B303" s="23" t="s">
        <v>598</v>
      </c>
      <c r="C303" s="23" t="s">
        <v>283</v>
      </c>
      <c r="D303" s="23" t="s">
        <v>113</v>
      </c>
      <c r="E303" s="23" t="s">
        <v>284</v>
      </c>
      <c r="F303" s="23" t="s">
        <v>278</v>
      </c>
      <c r="G303" s="23" t="s">
        <v>279</v>
      </c>
      <c r="H303" s="52">
        <v>3.175922</v>
      </c>
      <c r="I303" s="52">
        <v>3.175922</v>
      </c>
      <c r="J303" s="52"/>
      <c r="K303" s="52"/>
      <c r="L303" s="52"/>
      <c r="M303" s="52">
        <v>3.175922</v>
      </c>
      <c r="N303" s="52"/>
      <c r="O303" s="52"/>
      <c r="P303" s="52"/>
      <c r="Q303" s="52"/>
      <c r="R303" s="52"/>
      <c r="S303" s="52"/>
      <c r="T303" s="52"/>
      <c r="U303" s="52"/>
      <c r="V303" s="52"/>
      <c r="W303" s="52"/>
      <c r="X303" s="52"/>
    </row>
    <row r="304" ht="27.75" customHeight="1" spans="1:24">
      <c r="A304" s="23" t="s">
        <v>586</v>
      </c>
      <c r="B304" s="23" t="s">
        <v>599</v>
      </c>
      <c r="C304" s="23" t="s">
        <v>286</v>
      </c>
      <c r="D304" s="23" t="s">
        <v>175</v>
      </c>
      <c r="E304" s="23" t="s">
        <v>286</v>
      </c>
      <c r="F304" s="23" t="s">
        <v>287</v>
      </c>
      <c r="G304" s="23" t="s">
        <v>286</v>
      </c>
      <c r="H304" s="52">
        <v>56.406144</v>
      </c>
      <c r="I304" s="52">
        <v>56.406144</v>
      </c>
      <c r="J304" s="52"/>
      <c r="K304" s="52"/>
      <c r="L304" s="52"/>
      <c r="M304" s="52">
        <v>56.406144</v>
      </c>
      <c r="N304" s="52"/>
      <c r="O304" s="52"/>
      <c r="P304" s="52"/>
      <c r="Q304" s="52"/>
      <c r="R304" s="52"/>
      <c r="S304" s="52"/>
      <c r="T304" s="52"/>
      <c r="U304" s="52"/>
      <c r="V304" s="52"/>
      <c r="W304" s="52"/>
      <c r="X304" s="52"/>
    </row>
    <row r="305" ht="27.75" customHeight="1" spans="1:24">
      <c r="A305" s="23" t="s">
        <v>586</v>
      </c>
      <c r="B305" s="23" t="s">
        <v>600</v>
      </c>
      <c r="C305" s="23" t="s">
        <v>297</v>
      </c>
      <c r="D305" s="23" t="s">
        <v>143</v>
      </c>
      <c r="E305" s="23" t="s">
        <v>588</v>
      </c>
      <c r="F305" s="23" t="s">
        <v>298</v>
      </c>
      <c r="G305" s="23" t="s">
        <v>209</v>
      </c>
      <c r="H305" s="52">
        <v>1</v>
      </c>
      <c r="I305" s="52">
        <v>1</v>
      </c>
      <c r="J305" s="52"/>
      <c r="K305" s="52"/>
      <c r="L305" s="52"/>
      <c r="M305" s="52">
        <v>1</v>
      </c>
      <c r="N305" s="52"/>
      <c r="O305" s="52"/>
      <c r="P305" s="52"/>
      <c r="Q305" s="52"/>
      <c r="R305" s="52"/>
      <c r="S305" s="52"/>
      <c r="T305" s="52"/>
      <c r="U305" s="52"/>
      <c r="V305" s="52"/>
      <c r="W305" s="52"/>
      <c r="X305" s="52"/>
    </row>
    <row r="306" ht="27.75" customHeight="1" spans="1:24">
      <c r="A306" s="23" t="s">
        <v>586</v>
      </c>
      <c r="B306" s="23" t="s">
        <v>601</v>
      </c>
      <c r="C306" s="23" t="s">
        <v>293</v>
      </c>
      <c r="D306" s="23" t="s">
        <v>143</v>
      </c>
      <c r="E306" s="23" t="s">
        <v>588</v>
      </c>
      <c r="F306" s="23" t="s">
        <v>294</v>
      </c>
      <c r="G306" s="23" t="s">
        <v>295</v>
      </c>
      <c r="H306" s="52">
        <v>1.8</v>
      </c>
      <c r="I306" s="52">
        <v>1.8</v>
      </c>
      <c r="J306" s="52"/>
      <c r="K306" s="52"/>
      <c r="L306" s="52"/>
      <c r="M306" s="52">
        <v>1.8</v>
      </c>
      <c r="N306" s="52"/>
      <c r="O306" s="52"/>
      <c r="P306" s="52"/>
      <c r="Q306" s="52"/>
      <c r="R306" s="52"/>
      <c r="S306" s="52"/>
      <c r="T306" s="52"/>
      <c r="U306" s="52"/>
      <c r="V306" s="52"/>
      <c r="W306" s="52"/>
      <c r="X306" s="52"/>
    </row>
    <row r="307" ht="27.75" customHeight="1" spans="1:24">
      <c r="A307" s="23" t="s">
        <v>586</v>
      </c>
      <c r="B307" s="23" t="s">
        <v>602</v>
      </c>
      <c r="C307" s="23" t="s">
        <v>289</v>
      </c>
      <c r="D307" s="23" t="s">
        <v>143</v>
      </c>
      <c r="E307" s="23" t="s">
        <v>588</v>
      </c>
      <c r="F307" s="23" t="s">
        <v>305</v>
      </c>
      <c r="G307" s="23" t="s">
        <v>306</v>
      </c>
      <c r="H307" s="52">
        <v>20.2</v>
      </c>
      <c r="I307" s="52">
        <v>20.2</v>
      </c>
      <c r="J307" s="52"/>
      <c r="K307" s="52"/>
      <c r="L307" s="52"/>
      <c r="M307" s="52">
        <v>20.2</v>
      </c>
      <c r="N307" s="52"/>
      <c r="O307" s="52"/>
      <c r="P307" s="52"/>
      <c r="Q307" s="52"/>
      <c r="R307" s="52"/>
      <c r="S307" s="52"/>
      <c r="T307" s="52"/>
      <c r="U307" s="52"/>
      <c r="V307" s="52"/>
      <c r="W307" s="52"/>
      <c r="X307" s="52"/>
    </row>
    <row r="308" ht="27.75" customHeight="1" spans="1:24">
      <c r="A308" s="23" t="s">
        <v>586</v>
      </c>
      <c r="B308" s="23" t="s">
        <v>602</v>
      </c>
      <c r="C308" s="23" t="s">
        <v>289</v>
      </c>
      <c r="D308" s="23" t="s">
        <v>143</v>
      </c>
      <c r="E308" s="23" t="s">
        <v>588</v>
      </c>
      <c r="F308" s="23" t="s">
        <v>303</v>
      </c>
      <c r="G308" s="23" t="s">
        <v>304</v>
      </c>
      <c r="H308" s="52">
        <v>2</v>
      </c>
      <c r="I308" s="52">
        <v>2</v>
      </c>
      <c r="J308" s="52"/>
      <c r="K308" s="52"/>
      <c r="L308" s="52"/>
      <c r="M308" s="52">
        <v>2</v>
      </c>
      <c r="N308" s="52"/>
      <c r="O308" s="52"/>
      <c r="P308" s="52"/>
      <c r="Q308" s="52"/>
      <c r="R308" s="52"/>
      <c r="S308" s="52"/>
      <c r="T308" s="52"/>
      <c r="U308" s="52"/>
      <c r="V308" s="52"/>
      <c r="W308" s="52"/>
      <c r="X308" s="52"/>
    </row>
    <row r="309" ht="27.75" customHeight="1" spans="1:24">
      <c r="A309" s="23" t="s">
        <v>586</v>
      </c>
      <c r="B309" s="23" t="s">
        <v>602</v>
      </c>
      <c r="C309" s="23" t="s">
        <v>289</v>
      </c>
      <c r="D309" s="23" t="s">
        <v>143</v>
      </c>
      <c r="E309" s="23" t="s">
        <v>588</v>
      </c>
      <c r="F309" s="23" t="s">
        <v>301</v>
      </c>
      <c r="G309" s="23" t="s">
        <v>302</v>
      </c>
      <c r="H309" s="52">
        <v>4</v>
      </c>
      <c r="I309" s="52">
        <v>4</v>
      </c>
      <c r="J309" s="52"/>
      <c r="K309" s="52"/>
      <c r="L309" s="52"/>
      <c r="M309" s="52">
        <v>4</v>
      </c>
      <c r="N309" s="52"/>
      <c r="O309" s="52"/>
      <c r="P309" s="52"/>
      <c r="Q309" s="52"/>
      <c r="R309" s="52"/>
      <c r="S309" s="52"/>
      <c r="T309" s="52"/>
      <c r="U309" s="52"/>
      <c r="V309" s="52"/>
      <c r="W309" s="52"/>
      <c r="X309" s="52"/>
    </row>
    <row r="310" ht="27.75" customHeight="1" spans="1:24">
      <c r="A310" s="23" t="s">
        <v>586</v>
      </c>
      <c r="B310" s="23" t="s">
        <v>602</v>
      </c>
      <c r="C310" s="23" t="s">
        <v>289</v>
      </c>
      <c r="D310" s="23" t="s">
        <v>143</v>
      </c>
      <c r="E310" s="23" t="s">
        <v>588</v>
      </c>
      <c r="F310" s="23" t="s">
        <v>299</v>
      </c>
      <c r="G310" s="23" t="s">
        <v>300</v>
      </c>
      <c r="H310" s="52">
        <v>1</v>
      </c>
      <c r="I310" s="52">
        <v>1</v>
      </c>
      <c r="J310" s="52"/>
      <c r="K310" s="52"/>
      <c r="L310" s="52"/>
      <c r="M310" s="52">
        <v>1</v>
      </c>
      <c r="N310" s="52"/>
      <c r="O310" s="52"/>
      <c r="P310" s="52"/>
      <c r="Q310" s="52"/>
      <c r="R310" s="52"/>
      <c r="S310" s="52"/>
      <c r="T310" s="52"/>
      <c r="U310" s="52"/>
      <c r="V310" s="52"/>
      <c r="W310" s="52"/>
      <c r="X310" s="52"/>
    </row>
    <row r="311" ht="27.75" customHeight="1" spans="1:24">
      <c r="A311" s="23" t="s">
        <v>586</v>
      </c>
      <c r="B311" s="23" t="s">
        <v>603</v>
      </c>
      <c r="C311" s="23" t="s">
        <v>312</v>
      </c>
      <c r="D311" s="23" t="s">
        <v>143</v>
      </c>
      <c r="E311" s="23" t="s">
        <v>588</v>
      </c>
      <c r="F311" s="23" t="s">
        <v>313</v>
      </c>
      <c r="G311" s="23" t="s">
        <v>312</v>
      </c>
      <c r="H311" s="52">
        <v>9.401024</v>
      </c>
      <c r="I311" s="52">
        <v>9.401024</v>
      </c>
      <c r="J311" s="52"/>
      <c r="K311" s="52"/>
      <c r="L311" s="52"/>
      <c r="M311" s="52">
        <v>9.401024</v>
      </c>
      <c r="N311" s="52"/>
      <c r="O311" s="52"/>
      <c r="P311" s="52"/>
      <c r="Q311" s="52"/>
      <c r="R311" s="52"/>
      <c r="S311" s="52"/>
      <c r="T311" s="52"/>
      <c r="U311" s="52"/>
      <c r="V311" s="52"/>
      <c r="W311" s="52"/>
      <c r="X311" s="52"/>
    </row>
    <row r="312" ht="27.75" customHeight="1" spans="1:24">
      <c r="A312" s="23" t="s">
        <v>586</v>
      </c>
      <c r="B312" s="23" t="s">
        <v>604</v>
      </c>
      <c r="C312" s="23" t="s">
        <v>321</v>
      </c>
      <c r="D312" s="23" t="s">
        <v>101</v>
      </c>
      <c r="E312" s="23" t="s">
        <v>351</v>
      </c>
      <c r="F312" s="23" t="s">
        <v>299</v>
      </c>
      <c r="G312" s="23" t="s">
        <v>300</v>
      </c>
      <c r="H312" s="52">
        <v>1.68</v>
      </c>
      <c r="I312" s="52">
        <v>1.68</v>
      </c>
      <c r="J312" s="52"/>
      <c r="K312" s="52"/>
      <c r="L312" s="52"/>
      <c r="M312" s="52">
        <v>1.68</v>
      </c>
      <c r="N312" s="52"/>
      <c r="O312" s="52"/>
      <c r="P312" s="52"/>
      <c r="Q312" s="52"/>
      <c r="R312" s="52"/>
      <c r="S312" s="52"/>
      <c r="T312" s="52"/>
      <c r="U312" s="52"/>
      <c r="V312" s="52"/>
      <c r="W312" s="52"/>
      <c r="X312" s="52"/>
    </row>
    <row r="313" ht="27.75" customHeight="1" spans="1:24">
      <c r="A313" s="23" t="s">
        <v>586</v>
      </c>
      <c r="B313" s="23" t="s">
        <v>605</v>
      </c>
      <c r="C313" s="23" t="s">
        <v>324</v>
      </c>
      <c r="D313" s="23" t="s">
        <v>101</v>
      </c>
      <c r="E313" s="23" t="s">
        <v>351</v>
      </c>
      <c r="F313" s="23" t="s">
        <v>325</v>
      </c>
      <c r="G313" s="23" t="s">
        <v>324</v>
      </c>
      <c r="H313" s="52">
        <v>91.12878</v>
      </c>
      <c r="I313" s="52">
        <v>91.12878</v>
      </c>
      <c r="J313" s="52"/>
      <c r="K313" s="52"/>
      <c r="L313" s="52"/>
      <c r="M313" s="52">
        <v>91.12878</v>
      </c>
      <c r="N313" s="52"/>
      <c r="O313" s="52"/>
      <c r="P313" s="52"/>
      <c r="Q313" s="52"/>
      <c r="R313" s="52"/>
      <c r="S313" s="52"/>
      <c r="T313" s="52"/>
      <c r="U313" s="52"/>
      <c r="V313" s="52"/>
      <c r="W313" s="52"/>
      <c r="X313" s="52"/>
    </row>
    <row r="314" ht="27.75" customHeight="1" spans="1:24">
      <c r="A314" s="23" t="s">
        <v>586</v>
      </c>
      <c r="B314" s="23" t="s">
        <v>606</v>
      </c>
      <c r="C314" s="23" t="s">
        <v>327</v>
      </c>
      <c r="D314" s="23" t="s">
        <v>109</v>
      </c>
      <c r="E314" s="23" t="s">
        <v>328</v>
      </c>
      <c r="F314" s="23" t="s">
        <v>329</v>
      </c>
      <c r="G314" s="23" t="s">
        <v>330</v>
      </c>
      <c r="H314" s="52">
        <v>1.0296</v>
      </c>
      <c r="I314" s="52">
        <v>1.0296</v>
      </c>
      <c r="J314" s="52"/>
      <c r="K314" s="52"/>
      <c r="L314" s="52"/>
      <c r="M314" s="52">
        <v>1.0296</v>
      </c>
      <c r="N314" s="52"/>
      <c r="O314" s="52"/>
      <c r="P314" s="52"/>
      <c r="Q314" s="52"/>
      <c r="R314" s="52"/>
      <c r="S314" s="52"/>
      <c r="T314" s="52"/>
      <c r="U314" s="52"/>
      <c r="V314" s="52"/>
      <c r="W314" s="52"/>
      <c r="X314" s="52"/>
    </row>
    <row r="315" ht="27.75" customHeight="1" spans="1:24">
      <c r="A315" s="23" t="s">
        <v>586</v>
      </c>
      <c r="B315" s="23" t="s">
        <v>607</v>
      </c>
      <c r="C315" s="23" t="s">
        <v>428</v>
      </c>
      <c r="D315" s="23" t="s">
        <v>109</v>
      </c>
      <c r="E315" s="23" t="s">
        <v>328</v>
      </c>
      <c r="F315" s="23" t="s">
        <v>329</v>
      </c>
      <c r="G315" s="23" t="s">
        <v>330</v>
      </c>
      <c r="H315" s="52">
        <v>0.5148</v>
      </c>
      <c r="I315" s="52">
        <v>0.5148</v>
      </c>
      <c r="J315" s="52"/>
      <c r="K315" s="52"/>
      <c r="L315" s="52"/>
      <c r="M315" s="52">
        <v>0.5148</v>
      </c>
      <c r="N315" s="52"/>
      <c r="O315" s="52"/>
      <c r="P315" s="52"/>
      <c r="Q315" s="52"/>
      <c r="R315" s="52"/>
      <c r="S315" s="52"/>
      <c r="T315" s="52"/>
      <c r="U315" s="52"/>
      <c r="V315" s="52"/>
      <c r="W315" s="52"/>
      <c r="X315" s="52"/>
    </row>
    <row r="316" ht="21" customHeight="1" spans="1:24">
      <c r="A316" s="163" t="s">
        <v>79</v>
      </c>
      <c r="B316" s="26"/>
      <c r="C316" s="26"/>
      <c r="D316" s="26"/>
      <c r="E316" s="26"/>
      <c r="F316" s="26"/>
      <c r="G316" s="26"/>
      <c r="H316" s="52">
        <v>183.130996</v>
      </c>
      <c r="I316" s="52">
        <v>183.130996</v>
      </c>
      <c r="J316" s="52"/>
      <c r="K316" s="52"/>
      <c r="L316" s="52"/>
      <c r="M316" s="52">
        <v>183.130996</v>
      </c>
      <c r="N316" s="52"/>
      <c r="O316" s="52"/>
      <c r="P316" s="52"/>
      <c r="Q316" s="52"/>
      <c r="R316" s="52"/>
      <c r="S316" s="52"/>
      <c r="T316" s="52"/>
      <c r="U316" s="52"/>
      <c r="V316" s="52"/>
      <c r="W316" s="52"/>
      <c r="X316" s="52"/>
    </row>
    <row r="317" ht="27.75" customHeight="1" spans="1:24">
      <c r="A317" s="23" t="s">
        <v>608</v>
      </c>
      <c r="B317" s="23" t="s">
        <v>609</v>
      </c>
      <c r="C317" s="23" t="s">
        <v>240</v>
      </c>
      <c r="D317" s="23" t="s">
        <v>133</v>
      </c>
      <c r="E317" s="23" t="s">
        <v>411</v>
      </c>
      <c r="F317" s="23" t="s">
        <v>237</v>
      </c>
      <c r="G317" s="23" t="s">
        <v>238</v>
      </c>
      <c r="H317" s="52">
        <v>44.1264</v>
      </c>
      <c r="I317" s="52">
        <v>44.1264</v>
      </c>
      <c r="J317" s="52"/>
      <c r="K317" s="52"/>
      <c r="L317" s="52"/>
      <c r="M317" s="52">
        <v>44.1264</v>
      </c>
      <c r="N317" s="52"/>
      <c r="O317" s="52"/>
      <c r="P317" s="52"/>
      <c r="Q317" s="52"/>
      <c r="R317" s="52"/>
      <c r="S317" s="52"/>
      <c r="T317" s="52"/>
      <c r="U317" s="52"/>
      <c r="V317" s="52"/>
      <c r="W317" s="52"/>
      <c r="X317" s="52"/>
    </row>
    <row r="318" ht="27.75" customHeight="1" spans="1:24">
      <c r="A318" s="23" t="s">
        <v>608</v>
      </c>
      <c r="B318" s="23" t="s">
        <v>610</v>
      </c>
      <c r="C318" s="23" t="s">
        <v>247</v>
      </c>
      <c r="D318" s="23" t="s">
        <v>133</v>
      </c>
      <c r="E318" s="23" t="s">
        <v>411</v>
      </c>
      <c r="F318" s="23" t="s">
        <v>244</v>
      </c>
      <c r="G318" s="23" t="s">
        <v>245</v>
      </c>
      <c r="H318" s="52">
        <v>8.7276</v>
      </c>
      <c r="I318" s="52">
        <v>8.7276</v>
      </c>
      <c r="J318" s="52"/>
      <c r="K318" s="52"/>
      <c r="L318" s="52"/>
      <c r="M318" s="52">
        <v>8.7276</v>
      </c>
      <c r="N318" s="52"/>
      <c r="O318" s="52"/>
      <c r="P318" s="52"/>
      <c r="Q318" s="52"/>
      <c r="R318" s="52"/>
      <c r="S318" s="52"/>
      <c r="T318" s="52"/>
      <c r="U318" s="52"/>
      <c r="V318" s="52"/>
      <c r="W318" s="52"/>
      <c r="X318" s="52"/>
    </row>
    <row r="319" ht="27.75" customHeight="1" spans="1:24">
      <c r="A319" s="23" t="s">
        <v>608</v>
      </c>
      <c r="B319" s="23" t="s">
        <v>611</v>
      </c>
      <c r="C319" s="23" t="s">
        <v>395</v>
      </c>
      <c r="D319" s="23" t="s">
        <v>133</v>
      </c>
      <c r="E319" s="23" t="s">
        <v>411</v>
      </c>
      <c r="F319" s="23" t="s">
        <v>244</v>
      </c>
      <c r="G319" s="23" t="s">
        <v>245</v>
      </c>
      <c r="H319" s="52">
        <v>7.2</v>
      </c>
      <c r="I319" s="52">
        <v>7.2</v>
      </c>
      <c r="J319" s="52"/>
      <c r="K319" s="52"/>
      <c r="L319" s="52"/>
      <c r="M319" s="52">
        <v>7.2</v>
      </c>
      <c r="N319" s="52"/>
      <c r="O319" s="52"/>
      <c r="P319" s="52"/>
      <c r="Q319" s="52"/>
      <c r="R319" s="52"/>
      <c r="S319" s="52"/>
      <c r="T319" s="52"/>
      <c r="U319" s="52"/>
      <c r="V319" s="52"/>
      <c r="W319" s="52"/>
      <c r="X319" s="52"/>
    </row>
    <row r="320" ht="27.75" customHeight="1" spans="1:24">
      <c r="A320" s="23" t="s">
        <v>608</v>
      </c>
      <c r="B320" s="23" t="s">
        <v>612</v>
      </c>
      <c r="C320" s="23" t="s">
        <v>253</v>
      </c>
      <c r="D320" s="23" t="s">
        <v>133</v>
      </c>
      <c r="E320" s="23" t="s">
        <v>411</v>
      </c>
      <c r="F320" s="23" t="s">
        <v>254</v>
      </c>
      <c r="G320" s="23" t="s">
        <v>255</v>
      </c>
      <c r="H320" s="52">
        <v>3.6772</v>
      </c>
      <c r="I320" s="52">
        <v>3.6772</v>
      </c>
      <c r="J320" s="52"/>
      <c r="K320" s="52"/>
      <c r="L320" s="52"/>
      <c r="M320" s="52">
        <v>3.6772</v>
      </c>
      <c r="N320" s="52"/>
      <c r="O320" s="52"/>
      <c r="P320" s="52"/>
      <c r="Q320" s="52"/>
      <c r="R320" s="52"/>
      <c r="S320" s="52"/>
      <c r="T320" s="52"/>
      <c r="U320" s="52"/>
      <c r="V320" s="52"/>
      <c r="W320" s="52"/>
      <c r="X320" s="52"/>
    </row>
    <row r="321" ht="27.75" customHeight="1" spans="1:24">
      <c r="A321" s="23" t="s">
        <v>608</v>
      </c>
      <c r="B321" s="23" t="s">
        <v>613</v>
      </c>
      <c r="C321" s="23" t="s">
        <v>259</v>
      </c>
      <c r="D321" s="23" t="s">
        <v>133</v>
      </c>
      <c r="E321" s="23" t="s">
        <v>411</v>
      </c>
      <c r="F321" s="23" t="s">
        <v>254</v>
      </c>
      <c r="G321" s="23" t="s">
        <v>255</v>
      </c>
      <c r="H321" s="52">
        <v>11.952</v>
      </c>
      <c r="I321" s="52">
        <v>11.952</v>
      </c>
      <c r="J321" s="52"/>
      <c r="K321" s="52"/>
      <c r="L321" s="52"/>
      <c r="M321" s="52">
        <v>11.952</v>
      </c>
      <c r="N321" s="52"/>
      <c r="O321" s="52"/>
      <c r="P321" s="52"/>
      <c r="Q321" s="52"/>
      <c r="R321" s="52"/>
      <c r="S321" s="52"/>
      <c r="T321" s="52"/>
      <c r="U321" s="52"/>
      <c r="V321" s="52"/>
      <c r="W321" s="52"/>
      <c r="X321" s="52"/>
    </row>
    <row r="322" ht="27.75" customHeight="1" spans="1:24">
      <c r="A322" s="23" t="s">
        <v>608</v>
      </c>
      <c r="B322" s="23" t="s">
        <v>614</v>
      </c>
      <c r="C322" s="23" t="s">
        <v>261</v>
      </c>
      <c r="D322" s="23" t="s">
        <v>133</v>
      </c>
      <c r="E322" s="23" t="s">
        <v>411</v>
      </c>
      <c r="F322" s="23" t="s">
        <v>254</v>
      </c>
      <c r="G322" s="23" t="s">
        <v>255</v>
      </c>
      <c r="H322" s="52">
        <v>18.84</v>
      </c>
      <c r="I322" s="52">
        <v>18.84</v>
      </c>
      <c r="J322" s="52"/>
      <c r="K322" s="52"/>
      <c r="L322" s="52"/>
      <c r="M322" s="52">
        <v>18.84</v>
      </c>
      <c r="N322" s="52"/>
      <c r="O322" s="52"/>
      <c r="P322" s="52"/>
      <c r="Q322" s="52"/>
      <c r="R322" s="52"/>
      <c r="S322" s="52"/>
      <c r="T322" s="52"/>
      <c r="U322" s="52"/>
      <c r="V322" s="52"/>
      <c r="W322" s="52"/>
      <c r="X322" s="52"/>
    </row>
    <row r="323" ht="27.75" customHeight="1" spans="1:24">
      <c r="A323" s="23" t="s">
        <v>608</v>
      </c>
      <c r="B323" s="23" t="s">
        <v>615</v>
      </c>
      <c r="C323" s="23" t="s">
        <v>263</v>
      </c>
      <c r="D323" s="23" t="s">
        <v>133</v>
      </c>
      <c r="E323" s="23" t="s">
        <v>411</v>
      </c>
      <c r="F323" s="23" t="s">
        <v>254</v>
      </c>
      <c r="G323" s="23" t="s">
        <v>255</v>
      </c>
      <c r="H323" s="52">
        <v>30.9888</v>
      </c>
      <c r="I323" s="52">
        <v>30.9888</v>
      </c>
      <c r="J323" s="52"/>
      <c r="K323" s="52"/>
      <c r="L323" s="52"/>
      <c r="M323" s="52">
        <v>30.9888</v>
      </c>
      <c r="N323" s="52"/>
      <c r="O323" s="52"/>
      <c r="P323" s="52"/>
      <c r="Q323" s="52"/>
      <c r="R323" s="52"/>
      <c r="S323" s="52"/>
      <c r="T323" s="52"/>
      <c r="U323" s="52"/>
      <c r="V323" s="52"/>
      <c r="W323" s="52"/>
      <c r="X323" s="52"/>
    </row>
    <row r="324" ht="27.75" customHeight="1" spans="1:24">
      <c r="A324" s="23" t="s">
        <v>608</v>
      </c>
      <c r="B324" s="23" t="s">
        <v>616</v>
      </c>
      <c r="C324" s="23" t="s">
        <v>265</v>
      </c>
      <c r="D324" s="23" t="s">
        <v>103</v>
      </c>
      <c r="E324" s="23" t="s">
        <v>266</v>
      </c>
      <c r="F324" s="23" t="s">
        <v>267</v>
      </c>
      <c r="G324" s="23" t="s">
        <v>268</v>
      </c>
      <c r="H324" s="52">
        <v>18.92992</v>
      </c>
      <c r="I324" s="52">
        <v>18.92992</v>
      </c>
      <c r="J324" s="52"/>
      <c r="K324" s="52"/>
      <c r="L324" s="52"/>
      <c r="M324" s="52">
        <v>18.92992</v>
      </c>
      <c r="N324" s="52"/>
      <c r="O324" s="52"/>
      <c r="P324" s="52"/>
      <c r="Q324" s="52"/>
      <c r="R324" s="52"/>
      <c r="S324" s="52"/>
      <c r="T324" s="52"/>
      <c r="U324" s="52"/>
      <c r="V324" s="52"/>
      <c r="W324" s="52"/>
      <c r="X324" s="52"/>
    </row>
    <row r="325" ht="27.75" customHeight="1" spans="1:24">
      <c r="A325" s="23" t="s">
        <v>608</v>
      </c>
      <c r="B325" s="23" t="s">
        <v>617</v>
      </c>
      <c r="C325" s="23" t="s">
        <v>270</v>
      </c>
      <c r="D325" s="23" t="s">
        <v>159</v>
      </c>
      <c r="E325" s="23" t="s">
        <v>274</v>
      </c>
      <c r="F325" s="23" t="s">
        <v>272</v>
      </c>
      <c r="G325" s="23" t="s">
        <v>273</v>
      </c>
      <c r="H325" s="52">
        <v>10.317132</v>
      </c>
      <c r="I325" s="52">
        <v>10.317132</v>
      </c>
      <c r="J325" s="52"/>
      <c r="K325" s="52"/>
      <c r="L325" s="52"/>
      <c r="M325" s="52">
        <v>10.317132</v>
      </c>
      <c r="N325" s="52"/>
      <c r="O325" s="52"/>
      <c r="P325" s="52"/>
      <c r="Q325" s="52"/>
      <c r="R325" s="52"/>
      <c r="S325" s="52"/>
      <c r="T325" s="52"/>
      <c r="U325" s="52"/>
      <c r="V325" s="52"/>
      <c r="W325" s="52"/>
      <c r="X325" s="52"/>
    </row>
    <row r="326" ht="27.75" customHeight="1" spans="1:24">
      <c r="A326" s="23" t="s">
        <v>608</v>
      </c>
      <c r="B326" s="23" t="s">
        <v>618</v>
      </c>
      <c r="C326" s="23" t="s">
        <v>276</v>
      </c>
      <c r="D326" s="23" t="s">
        <v>161</v>
      </c>
      <c r="E326" s="23" t="s">
        <v>277</v>
      </c>
      <c r="F326" s="23" t="s">
        <v>278</v>
      </c>
      <c r="G326" s="23" t="s">
        <v>279</v>
      </c>
      <c r="H326" s="52">
        <v>0.59156</v>
      </c>
      <c r="I326" s="52">
        <v>0.59156</v>
      </c>
      <c r="J326" s="52"/>
      <c r="K326" s="52"/>
      <c r="L326" s="52"/>
      <c r="M326" s="52">
        <v>0.59156</v>
      </c>
      <c r="N326" s="52"/>
      <c r="O326" s="52"/>
      <c r="P326" s="52"/>
      <c r="Q326" s="52"/>
      <c r="R326" s="52"/>
      <c r="S326" s="52"/>
      <c r="T326" s="52"/>
      <c r="U326" s="52"/>
      <c r="V326" s="52"/>
      <c r="W326" s="52"/>
      <c r="X326" s="52"/>
    </row>
    <row r="327" ht="27.75" customHeight="1" spans="1:24">
      <c r="A327" s="23" t="s">
        <v>608</v>
      </c>
      <c r="B327" s="23" t="s">
        <v>619</v>
      </c>
      <c r="C327" s="23" t="s">
        <v>281</v>
      </c>
      <c r="D327" s="23" t="s">
        <v>161</v>
      </c>
      <c r="E327" s="23" t="s">
        <v>277</v>
      </c>
      <c r="F327" s="23" t="s">
        <v>278</v>
      </c>
      <c r="G327" s="23" t="s">
        <v>279</v>
      </c>
      <c r="H327" s="52">
        <v>0.612</v>
      </c>
      <c r="I327" s="52">
        <v>0.612</v>
      </c>
      <c r="J327" s="52"/>
      <c r="K327" s="52"/>
      <c r="L327" s="52"/>
      <c r="M327" s="52">
        <v>0.612</v>
      </c>
      <c r="N327" s="52"/>
      <c r="O327" s="52"/>
      <c r="P327" s="52"/>
      <c r="Q327" s="52"/>
      <c r="R327" s="52"/>
      <c r="S327" s="52"/>
      <c r="T327" s="52"/>
      <c r="U327" s="52"/>
      <c r="V327" s="52"/>
      <c r="W327" s="52"/>
      <c r="X327" s="52"/>
    </row>
    <row r="328" ht="27.75" customHeight="1" spans="1:24">
      <c r="A328" s="23" t="s">
        <v>608</v>
      </c>
      <c r="B328" s="23" t="s">
        <v>620</v>
      </c>
      <c r="C328" s="23" t="s">
        <v>283</v>
      </c>
      <c r="D328" s="23" t="s">
        <v>113</v>
      </c>
      <c r="E328" s="23" t="s">
        <v>284</v>
      </c>
      <c r="F328" s="23" t="s">
        <v>278</v>
      </c>
      <c r="G328" s="23" t="s">
        <v>279</v>
      </c>
      <c r="H328" s="52">
        <v>0.802444</v>
      </c>
      <c r="I328" s="52">
        <v>0.802444</v>
      </c>
      <c r="J328" s="52"/>
      <c r="K328" s="52"/>
      <c r="L328" s="52"/>
      <c r="M328" s="52">
        <v>0.802444</v>
      </c>
      <c r="N328" s="52"/>
      <c r="O328" s="52"/>
      <c r="P328" s="52"/>
      <c r="Q328" s="52"/>
      <c r="R328" s="52"/>
      <c r="S328" s="52"/>
      <c r="T328" s="52"/>
      <c r="U328" s="52"/>
      <c r="V328" s="52"/>
      <c r="W328" s="52"/>
      <c r="X328" s="52"/>
    </row>
    <row r="329" ht="27.75" customHeight="1" spans="1:24">
      <c r="A329" s="23" t="s">
        <v>608</v>
      </c>
      <c r="B329" s="23" t="s">
        <v>621</v>
      </c>
      <c r="C329" s="23" t="s">
        <v>286</v>
      </c>
      <c r="D329" s="23" t="s">
        <v>175</v>
      </c>
      <c r="E329" s="23" t="s">
        <v>286</v>
      </c>
      <c r="F329" s="23" t="s">
        <v>287</v>
      </c>
      <c r="G329" s="23" t="s">
        <v>286</v>
      </c>
      <c r="H329" s="52">
        <v>14.19744</v>
      </c>
      <c r="I329" s="52">
        <v>14.19744</v>
      </c>
      <c r="J329" s="52"/>
      <c r="K329" s="52"/>
      <c r="L329" s="52"/>
      <c r="M329" s="52">
        <v>14.19744</v>
      </c>
      <c r="N329" s="52"/>
      <c r="O329" s="52"/>
      <c r="P329" s="52"/>
      <c r="Q329" s="52"/>
      <c r="R329" s="52"/>
      <c r="S329" s="52"/>
      <c r="T329" s="52"/>
      <c r="U329" s="52"/>
      <c r="V329" s="52"/>
      <c r="W329" s="52"/>
      <c r="X329" s="52"/>
    </row>
    <row r="330" ht="27.75" customHeight="1" spans="1:24">
      <c r="A330" s="23" t="s">
        <v>608</v>
      </c>
      <c r="B330" s="23" t="s">
        <v>622</v>
      </c>
      <c r="C330" s="23" t="s">
        <v>312</v>
      </c>
      <c r="D330" s="23" t="s">
        <v>133</v>
      </c>
      <c r="E330" s="23" t="s">
        <v>411</v>
      </c>
      <c r="F330" s="23" t="s">
        <v>313</v>
      </c>
      <c r="G330" s="23" t="s">
        <v>312</v>
      </c>
      <c r="H330" s="52">
        <v>2.36624</v>
      </c>
      <c r="I330" s="52">
        <v>2.36624</v>
      </c>
      <c r="J330" s="52"/>
      <c r="K330" s="52"/>
      <c r="L330" s="52"/>
      <c r="M330" s="52">
        <v>2.36624</v>
      </c>
      <c r="N330" s="52"/>
      <c r="O330" s="52"/>
      <c r="P330" s="52"/>
      <c r="Q330" s="52"/>
      <c r="R330" s="52"/>
      <c r="S330" s="52"/>
      <c r="T330" s="52"/>
      <c r="U330" s="52"/>
      <c r="V330" s="52"/>
      <c r="W330" s="52"/>
      <c r="X330" s="52"/>
    </row>
    <row r="331" ht="27.75" customHeight="1" spans="1:24">
      <c r="A331" s="23" t="s">
        <v>608</v>
      </c>
      <c r="B331" s="23" t="s">
        <v>623</v>
      </c>
      <c r="C331" s="23" t="s">
        <v>321</v>
      </c>
      <c r="D331" s="23" t="s">
        <v>101</v>
      </c>
      <c r="E331" s="23" t="s">
        <v>351</v>
      </c>
      <c r="F331" s="23" t="s">
        <v>299</v>
      </c>
      <c r="G331" s="23" t="s">
        <v>300</v>
      </c>
      <c r="H331" s="52">
        <v>0.18</v>
      </c>
      <c r="I331" s="52">
        <v>0.18</v>
      </c>
      <c r="J331" s="52"/>
      <c r="K331" s="52"/>
      <c r="L331" s="52"/>
      <c r="M331" s="52">
        <v>0.18</v>
      </c>
      <c r="N331" s="52"/>
      <c r="O331" s="52"/>
      <c r="P331" s="52"/>
      <c r="Q331" s="52"/>
      <c r="R331" s="52"/>
      <c r="S331" s="52"/>
      <c r="T331" s="52"/>
      <c r="U331" s="52"/>
      <c r="V331" s="52"/>
      <c r="W331" s="52"/>
      <c r="X331" s="52"/>
    </row>
    <row r="332" ht="27.75" customHeight="1" spans="1:24">
      <c r="A332" s="23" t="s">
        <v>608</v>
      </c>
      <c r="B332" s="23" t="s">
        <v>624</v>
      </c>
      <c r="C332" s="23" t="s">
        <v>324</v>
      </c>
      <c r="D332" s="23" t="s">
        <v>101</v>
      </c>
      <c r="E332" s="23" t="s">
        <v>351</v>
      </c>
      <c r="F332" s="23" t="s">
        <v>325</v>
      </c>
      <c r="G332" s="23" t="s">
        <v>324</v>
      </c>
      <c r="H332" s="52">
        <v>9.62226</v>
      </c>
      <c r="I332" s="52">
        <v>9.62226</v>
      </c>
      <c r="J332" s="52"/>
      <c r="K332" s="52"/>
      <c r="L332" s="52"/>
      <c r="M332" s="52">
        <v>9.62226</v>
      </c>
      <c r="N332" s="52"/>
      <c r="O332" s="52"/>
      <c r="P332" s="52"/>
      <c r="Q332" s="52"/>
      <c r="R332" s="52"/>
      <c r="S332" s="52"/>
      <c r="T332" s="52"/>
      <c r="U332" s="52"/>
      <c r="V332" s="52"/>
      <c r="W332" s="52"/>
      <c r="X332" s="52"/>
    </row>
    <row r="333" ht="17.25" customHeight="1" spans="1:24">
      <c r="A333" s="34" t="s">
        <v>177</v>
      </c>
      <c r="B333" s="167"/>
      <c r="C333" s="167"/>
      <c r="D333" s="167"/>
      <c r="E333" s="167"/>
      <c r="F333" s="167"/>
      <c r="G333" s="168"/>
      <c r="H333" s="52">
        <v>10783.337014</v>
      </c>
      <c r="I333" s="52">
        <v>10783.337014</v>
      </c>
      <c r="J333" s="52"/>
      <c r="K333" s="52"/>
      <c r="L333" s="52"/>
      <c r="M333" s="52">
        <v>10783.337014</v>
      </c>
      <c r="N333" s="52"/>
      <c r="O333" s="52"/>
      <c r="P333" s="52"/>
      <c r="Q333" s="52"/>
      <c r="R333" s="52"/>
      <c r="S333" s="52"/>
      <c r="T333" s="52"/>
      <c r="U333" s="52"/>
      <c r="V333" s="52"/>
      <c r="W333" s="52"/>
      <c r="X333" s="52"/>
    </row>
  </sheetData>
  <mergeCells count="30">
    <mergeCell ref="A2:X2"/>
    <mergeCell ref="A3:G3"/>
    <mergeCell ref="H4:X4"/>
    <mergeCell ref="I5:N5"/>
    <mergeCell ref="O5:Q5"/>
    <mergeCell ref="S5:X5"/>
    <mergeCell ref="I6:J6"/>
    <mergeCell ref="A333:G333"/>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256944444444444" right="0.256944444444444" top="0.388888888888889" bottom="0.388888888888889" header="0.333333333333333" footer="0.333333333333333"/>
  <pageSetup paperSize="9" scale="49" fitToHeight="0"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168"/>
  <sheetViews>
    <sheetView topLeftCell="D154" workbookViewId="0">
      <selection activeCell="T168" sqref="X168 T168"/>
    </sheetView>
  </sheetViews>
  <sheetFormatPr defaultColWidth="10.6666666666667" defaultRowHeight="14.25" customHeight="1"/>
  <cols>
    <col min="1" max="1" width="12" style="1" customWidth="1"/>
    <col min="2" max="2" width="15.6666666666667" style="1" customWidth="1"/>
    <col min="3" max="3" width="38.3333333333333" style="1" customWidth="1"/>
    <col min="4" max="4" width="27.8333333333333" style="1" customWidth="1"/>
    <col min="5" max="5" width="13" style="1" customWidth="1"/>
    <col min="6" max="6" width="20.6666666666667" style="1" customWidth="1"/>
    <col min="7" max="7" width="11.5" style="1" customWidth="1"/>
    <col min="8" max="8" width="20.6666666666667" style="1" customWidth="1"/>
    <col min="9" max="10" width="12.5" style="1" customWidth="1"/>
    <col min="11" max="11" width="12.8333333333333" style="1" customWidth="1"/>
    <col min="12" max="13" width="14.3333333333333" style="1" customWidth="1"/>
    <col min="14" max="14" width="14.1666666666667" style="1" customWidth="1"/>
    <col min="15" max="15" width="14.3333333333333" style="1" customWidth="1"/>
    <col min="16" max="16" width="14.8333333333333" style="1" customWidth="1"/>
    <col min="17" max="18" width="13" style="1" customWidth="1"/>
    <col min="19" max="19" width="10.6666666666667" style="1" customWidth="1"/>
    <col min="20" max="20" width="12" style="1" customWidth="1"/>
    <col min="21" max="22" width="13.8333333333333" style="1" customWidth="1"/>
    <col min="23" max="23" width="13.6666666666667" style="1" customWidth="1"/>
    <col min="24" max="24" width="12" style="1" customWidth="1"/>
    <col min="25" max="16384" width="10.6666666666667" style="1" customWidth="1"/>
  </cols>
  <sheetData>
    <row r="1" ht="13.5" customHeight="1" spans="2:24">
      <c r="B1" s="151"/>
      <c r="E1" s="2"/>
      <c r="F1" s="2"/>
      <c r="G1" s="2"/>
      <c r="H1" s="2"/>
      <c r="I1" s="3"/>
      <c r="J1" s="3"/>
      <c r="K1" s="3"/>
      <c r="L1" s="3"/>
      <c r="M1" s="3"/>
      <c r="N1" s="3"/>
      <c r="O1" s="3"/>
      <c r="P1" s="3"/>
      <c r="Q1" s="3"/>
      <c r="R1" s="3"/>
      <c r="V1" s="151"/>
      <c r="X1" s="39" t="s">
        <v>625</v>
      </c>
    </row>
    <row r="2" ht="27.75" customHeight="1" spans="1:24">
      <c r="A2" s="5" t="s">
        <v>626</v>
      </c>
      <c r="B2" s="5"/>
      <c r="C2" s="5"/>
      <c r="D2" s="5"/>
      <c r="E2" s="5"/>
      <c r="F2" s="5"/>
      <c r="G2" s="5"/>
      <c r="H2" s="5"/>
      <c r="I2" s="5"/>
      <c r="J2" s="5"/>
      <c r="K2" s="5"/>
      <c r="L2" s="5"/>
      <c r="M2" s="5"/>
      <c r="N2" s="5"/>
      <c r="O2" s="5"/>
      <c r="P2" s="5"/>
      <c r="Q2" s="5"/>
      <c r="R2" s="5"/>
      <c r="S2" s="5"/>
      <c r="T2" s="5"/>
      <c r="U2" s="5"/>
      <c r="V2" s="5"/>
      <c r="W2" s="5"/>
      <c r="X2" s="5"/>
    </row>
    <row r="3" ht="13.5" customHeight="1" spans="1:24">
      <c r="A3" s="6" t="s">
        <v>2</v>
      </c>
      <c r="B3" s="7"/>
      <c r="C3" s="7"/>
      <c r="D3" s="7"/>
      <c r="E3" s="7"/>
      <c r="F3" s="7"/>
      <c r="G3" s="7"/>
      <c r="H3" s="7"/>
      <c r="I3" s="8"/>
      <c r="J3" s="8"/>
      <c r="K3" s="8"/>
      <c r="L3" s="8"/>
      <c r="M3" s="8"/>
      <c r="N3" s="8"/>
      <c r="O3" s="8"/>
      <c r="P3" s="8"/>
      <c r="Q3" s="8"/>
      <c r="R3" s="8"/>
      <c r="V3" s="151"/>
      <c r="X3" s="125" t="s">
        <v>205</v>
      </c>
    </row>
    <row r="4" ht="21.75" customHeight="1" spans="1:24">
      <c r="A4" s="10" t="s">
        <v>627</v>
      </c>
      <c r="B4" s="11" t="s">
        <v>215</v>
      </c>
      <c r="C4" s="10" t="s">
        <v>216</v>
      </c>
      <c r="D4" s="10" t="s">
        <v>214</v>
      </c>
      <c r="E4" s="11" t="s">
        <v>217</v>
      </c>
      <c r="F4" s="11" t="s">
        <v>218</v>
      </c>
      <c r="G4" s="11" t="s">
        <v>628</v>
      </c>
      <c r="H4" s="11" t="s">
        <v>629</v>
      </c>
      <c r="I4" s="17" t="s">
        <v>33</v>
      </c>
      <c r="J4" s="12" t="s">
        <v>630</v>
      </c>
      <c r="K4" s="13"/>
      <c r="L4" s="13"/>
      <c r="M4" s="13"/>
      <c r="N4" s="14"/>
      <c r="O4" s="12" t="s">
        <v>223</v>
      </c>
      <c r="P4" s="13"/>
      <c r="Q4" s="14"/>
      <c r="R4" s="11" t="s">
        <v>39</v>
      </c>
      <c r="S4" s="12" t="s">
        <v>40</v>
      </c>
      <c r="T4" s="13"/>
      <c r="U4" s="13"/>
      <c r="V4" s="13"/>
      <c r="W4" s="13"/>
      <c r="X4" s="14"/>
    </row>
    <row r="5" ht="21.75" customHeight="1" spans="1:24">
      <c r="A5" s="15"/>
      <c r="B5" s="30"/>
      <c r="C5" s="15"/>
      <c r="D5" s="15"/>
      <c r="E5" s="16"/>
      <c r="F5" s="16"/>
      <c r="G5" s="16"/>
      <c r="H5" s="16"/>
      <c r="I5" s="30"/>
      <c r="J5" s="154" t="s">
        <v>36</v>
      </c>
      <c r="K5" s="155"/>
      <c r="L5" s="11" t="s">
        <v>37</v>
      </c>
      <c r="M5" s="11" t="s">
        <v>38</v>
      </c>
      <c r="N5" s="17" t="s">
        <v>631</v>
      </c>
      <c r="O5" s="11" t="s">
        <v>36</v>
      </c>
      <c r="P5" s="11" t="s">
        <v>37</v>
      </c>
      <c r="Q5" s="11" t="s">
        <v>38</v>
      </c>
      <c r="R5" s="16"/>
      <c r="S5" s="11" t="s">
        <v>35</v>
      </c>
      <c r="T5" s="11" t="s">
        <v>41</v>
      </c>
      <c r="U5" s="11" t="s">
        <v>230</v>
      </c>
      <c r="V5" s="11" t="s">
        <v>43</v>
      </c>
      <c r="W5" s="11" t="s">
        <v>44</v>
      </c>
      <c r="X5" s="11" t="s">
        <v>45</v>
      </c>
    </row>
    <row r="6" ht="21" customHeight="1" spans="1:24">
      <c r="A6" s="30"/>
      <c r="B6" s="30"/>
      <c r="C6" s="30"/>
      <c r="D6" s="30"/>
      <c r="E6" s="30"/>
      <c r="F6" s="30"/>
      <c r="G6" s="30"/>
      <c r="H6" s="30"/>
      <c r="I6" s="30"/>
      <c r="J6" s="156" t="s">
        <v>35</v>
      </c>
      <c r="K6" s="122"/>
      <c r="L6" s="30"/>
      <c r="M6" s="30"/>
      <c r="N6" s="30"/>
      <c r="O6" s="30"/>
      <c r="P6" s="30"/>
      <c r="Q6" s="30"/>
      <c r="R6" s="30"/>
      <c r="S6" s="30"/>
      <c r="T6" s="30"/>
      <c r="U6" s="30"/>
      <c r="V6" s="30"/>
      <c r="W6" s="30"/>
      <c r="X6" s="30"/>
    </row>
    <row r="7" ht="39.75" customHeight="1" spans="1:24">
      <c r="A7" s="18"/>
      <c r="B7" s="20"/>
      <c r="C7" s="18"/>
      <c r="D7" s="18"/>
      <c r="E7" s="19"/>
      <c r="F7" s="19"/>
      <c r="G7" s="19"/>
      <c r="H7" s="19"/>
      <c r="I7" s="20"/>
      <c r="J7" s="45" t="s">
        <v>35</v>
      </c>
      <c r="K7" s="45" t="s">
        <v>632</v>
      </c>
      <c r="L7" s="19"/>
      <c r="M7" s="19"/>
      <c r="N7" s="20"/>
      <c r="O7" s="19"/>
      <c r="P7" s="19"/>
      <c r="Q7" s="19"/>
      <c r="R7" s="19"/>
      <c r="S7" s="19"/>
      <c r="T7" s="19"/>
      <c r="U7" s="19"/>
      <c r="V7" s="20"/>
      <c r="W7" s="19"/>
      <c r="X7" s="19"/>
    </row>
    <row r="8" ht="15" customHeight="1" spans="1:24">
      <c r="A8" s="21">
        <v>1</v>
      </c>
      <c r="B8" s="21">
        <v>2</v>
      </c>
      <c r="C8" s="21">
        <v>3</v>
      </c>
      <c r="D8" s="21">
        <v>4</v>
      </c>
      <c r="E8" s="21">
        <v>5</v>
      </c>
      <c r="F8" s="21">
        <v>6</v>
      </c>
      <c r="G8" s="21">
        <v>7</v>
      </c>
      <c r="H8" s="21">
        <v>8</v>
      </c>
      <c r="I8" s="21">
        <v>9</v>
      </c>
      <c r="J8" s="21">
        <v>10</v>
      </c>
      <c r="K8" s="21">
        <v>11</v>
      </c>
      <c r="L8" s="22">
        <v>12</v>
      </c>
      <c r="M8" s="22">
        <v>13</v>
      </c>
      <c r="N8" s="21">
        <v>14</v>
      </c>
      <c r="O8" s="22">
        <v>15</v>
      </c>
      <c r="P8" s="22">
        <v>16</v>
      </c>
      <c r="Q8" s="22">
        <v>17</v>
      </c>
      <c r="R8" s="22">
        <v>18</v>
      </c>
      <c r="S8" s="22">
        <v>19</v>
      </c>
      <c r="T8" s="22">
        <v>20</v>
      </c>
      <c r="U8" s="22">
        <v>21</v>
      </c>
      <c r="V8" s="21">
        <v>22</v>
      </c>
      <c r="W8" s="21">
        <v>23</v>
      </c>
      <c r="X8" s="21">
        <v>24</v>
      </c>
    </row>
    <row r="9" ht="21.75" customHeight="1" spans="1:24">
      <c r="A9" s="152"/>
      <c r="B9" s="152"/>
      <c r="C9" s="23" t="s">
        <v>633</v>
      </c>
      <c r="D9" s="152"/>
      <c r="E9" s="152"/>
      <c r="F9" s="152"/>
      <c r="G9" s="152"/>
      <c r="H9" s="152"/>
      <c r="I9" s="25">
        <v>100</v>
      </c>
      <c r="J9" s="25">
        <v>100</v>
      </c>
      <c r="K9" s="25">
        <v>100</v>
      </c>
      <c r="L9" s="25"/>
      <c r="M9" s="25"/>
      <c r="N9" s="157"/>
      <c r="O9" s="52"/>
      <c r="P9" s="52"/>
      <c r="Q9" s="33"/>
      <c r="R9" s="25"/>
      <c r="S9" s="25"/>
      <c r="T9" s="25"/>
      <c r="U9" s="25"/>
      <c r="V9" s="52"/>
      <c r="W9" s="25"/>
      <c r="X9" s="25"/>
    </row>
    <row r="10" ht="21.75" customHeight="1" spans="1:24">
      <c r="A10" s="153" t="s">
        <v>634</v>
      </c>
      <c r="B10" s="153" t="s">
        <v>635</v>
      </c>
      <c r="C10" s="31" t="s">
        <v>633</v>
      </c>
      <c r="D10" s="153" t="s">
        <v>47</v>
      </c>
      <c r="E10" s="153" t="s">
        <v>169</v>
      </c>
      <c r="F10" s="153" t="s">
        <v>492</v>
      </c>
      <c r="G10" s="153" t="s">
        <v>299</v>
      </c>
      <c r="H10" s="153" t="s">
        <v>300</v>
      </c>
      <c r="I10" s="157">
        <v>5</v>
      </c>
      <c r="J10" s="157">
        <v>5</v>
      </c>
      <c r="K10" s="157">
        <v>5</v>
      </c>
      <c r="L10" s="157"/>
      <c r="M10" s="157"/>
      <c r="N10" s="157"/>
      <c r="O10" s="48"/>
      <c r="P10" s="48"/>
      <c r="Q10" s="32"/>
      <c r="R10" s="157"/>
      <c r="S10" s="25"/>
      <c r="T10" s="157"/>
      <c r="U10" s="157"/>
      <c r="V10" s="48"/>
      <c r="W10" s="157"/>
      <c r="X10" s="157"/>
    </row>
    <row r="11" ht="21.75" customHeight="1" spans="1:24">
      <c r="A11" s="153" t="s">
        <v>634</v>
      </c>
      <c r="B11" s="153" t="s">
        <v>635</v>
      </c>
      <c r="C11" s="31" t="s">
        <v>633</v>
      </c>
      <c r="D11" s="153" t="s">
        <v>47</v>
      </c>
      <c r="E11" s="153" t="s">
        <v>169</v>
      </c>
      <c r="F11" s="153" t="s">
        <v>492</v>
      </c>
      <c r="G11" s="153" t="s">
        <v>309</v>
      </c>
      <c r="H11" s="153" t="s">
        <v>310</v>
      </c>
      <c r="I11" s="157">
        <v>32.21</v>
      </c>
      <c r="J11" s="157">
        <v>32.21</v>
      </c>
      <c r="K11" s="157">
        <v>32.21</v>
      </c>
      <c r="L11" s="157"/>
      <c r="M11" s="157"/>
      <c r="N11" s="157"/>
      <c r="O11" s="48"/>
      <c r="P11" s="48"/>
      <c r="Q11" s="26"/>
      <c r="R11" s="157"/>
      <c r="S11" s="25"/>
      <c r="T11" s="157"/>
      <c r="U11" s="157"/>
      <c r="V11" s="48"/>
      <c r="W11" s="157"/>
      <c r="X11" s="157"/>
    </row>
    <row r="12" ht="21.75" customHeight="1" spans="1:24">
      <c r="A12" s="153" t="s">
        <v>634</v>
      </c>
      <c r="B12" s="153" t="s">
        <v>635</v>
      </c>
      <c r="C12" s="31" t="s">
        <v>633</v>
      </c>
      <c r="D12" s="153" t="s">
        <v>47</v>
      </c>
      <c r="E12" s="153" t="s">
        <v>169</v>
      </c>
      <c r="F12" s="153" t="s">
        <v>492</v>
      </c>
      <c r="G12" s="153" t="s">
        <v>307</v>
      </c>
      <c r="H12" s="153" t="s">
        <v>308</v>
      </c>
      <c r="I12" s="157">
        <v>2</v>
      </c>
      <c r="J12" s="157">
        <v>2</v>
      </c>
      <c r="K12" s="157">
        <v>2</v>
      </c>
      <c r="L12" s="157"/>
      <c r="M12" s="157"/>
      <c r="N12" s="157"/>
      <c r="O12" s="48"/>
      <c r="P12" s="48"/>
      <c r="Q12" s="26"/>
      <c r="R12" s="157"/>
      <c r="S12" s="25"/>
      <c r="T12" s="157"/>
      <c r="U12" s="157"/>
      <c r="V12" s="48"/>
      <c r="W12" s="157"/>
      <c r="X12" s="157"/>
    </row>
    <row r="13" ht="21.75" customHeight="1" spans="1:24">
      <c r="A13" s="153" t="s">
        <v>634</v>
      </c>
      <c r="B13" s="153" t="s">
        <v>635</v>
      </c>
      <c r="C13" s="31" t="s">
        <v>633</v>
      </c>
      <c r="D13" s="153" t="s">
        <v>47</v>
      </c>
      <c r="E13" s="153" t="s">
        <v>169</v>
      </c>
      <c r="F13" s="153" t="s">
        <v>492</v>
      </c>
      <c r="G13" s="153" t="s">
        <v>636</v>
      </c>
      <c r="H13" s="153" t="s">
        <v>637</v>
      </c>
      <c r="I13" s="157">
        <v>2</v>
      </c>
      <c r="J13" s="157">
        <v>2</v>
      </c>
      <c r="K13" s="157">
        <v>2</v>
      </c>
      <c r="L13" s="157"/>
      <c r="M13" s="157"/>
      <c r="N13" s="157"/>
      <c r="O13" s="48"/>
      <c r="P13" s="48"/>
      <c r="Q13" s="26"/>
      <c r="R13" s="157"/>
      <c r="S13" s="25"/>
      <c r="T13" s="157"/>
      <c r="U13" s="157"/>
      <c r="V13" s="48"/>
      <c r="W13" s="157"/>
      <c r="X13" s="157"/>
    </row>
    <row r="14" ht="21.75" customHeight="1" spans="1:24">
      <c r="A14" s="153" t="s">
        <v>634</v>
      </c>
      <c r="B14" s="153" t="s">
        <v>635</v>
      </c>
      <c r="C14" s="31" t="s">
        <v>633</v>
      </c>
      <c r="D14" s="153" t="s">
        <v>47</v>
      </c>
      <c r="E14" s="153" t="s">
        <v>169</v>
      </c>
      <c r="F14" s="153" t="s">
        <v>492</v>
      </c>
      <c r="G14" s="153" t="s">
        <v>638</v>
      </c>
      <c r="H14" s="153" t="s">
        <v>639</v>
      </c>
      <c r="I14" s="157">
        <v>7.79</v>
      </c>
      <c r="J14" s="157">
        <v>7.79</v>
      </c>
      <c r="K14" s="157">
        <v>7.79</v>
      </c>
      <c r="L14" s="157"/>
      <c r="M14" s="157"/>
      <c r="N14" s="157"/>
      <c r="O14" s="48"/>
      <c r="P14" s="48"/>
      <c r="Q14" s="26"/>
      <c r="R14" s="157"/>
      <c r="S14" s="25"/>
      <c r="T14" s="157"/>
      <c r="U14" s="157"/>
      <c r="V14" s="48"/>
      <c r="W14" s="157"/>
      <c r="X14" s="157"/>
    </row>
    <row r="15" ht="21.75" customHeight="1" spans="1:24">
      <c r="A15" s="153" t="s">
        <v>634</v>
      </c>
      <c r="B15" s="153" t="s">
        <v>635</v>
      </c>
      <c r="C15" s="31" t="s">
        <v>633</v>
      </c>
      <c r="D15" s="153" t="s">
        <v>47</v>
      </c>
      <c r="E15" s="153" t="s">
        <v>169</v>
      </c>
      <c r="F15" s="153" t="s">
        <v>492</v>
      </c>
      <c r="G15" s="153" t="s">
        <v>640</v>
      </c>
      <c r="H15" s="153" t="s">
        <v>641</v>
      </c>
      <c r="I15" s="157">
        <v>50</v>
      </c>
      <c r="J15" s="157">
        <v>50</v>
      </c>
      <c r="K15" s="157">
        <v>50</v>
      </c>
      <c r="L15" s="157"/>
      <c r="M15" s="157"/>
      <c r="N15" s="157"/>
      <c r="O15" s="48"/>
      <c r="P15" s="48"/>
      <c r="Q15" s="26"/>
      <c r="R15" s="157"/>
      <c r="S15" s="25"/>
      <c r="T15" s="157"/>
      <c r="U15" s="157"/>
      <c r="V15" s="48"/>
      <c r="W15" s="157"/>
      <c r="X15" s="157"/>
    </row>
    <row r="16" ht="21.75" customHeight="1" spans="1:24">
      <c r="A16" s="153" t="s">
        <v>634</v>
      </c>
      <c r="B16" s="153" t="s">
        <v>635</v>
      </c>
      <c r="C16" s="31" t="s">
        <v>633</v>
      </c>
      <c r="D16" s="153" t="s">
        <v>47</v>
      </c>
      <c r="E16" s="153" t="s">
        <v>169</v>
      </c>
      <c r="F16" s="153" t="s">
        <v>492</v>
      </c>
      <c r="G16" s="153" t="s">
        <v>294</v>
      </c>
      <c r="H16" s="153" t="s">
        <v>295</v>
      </c>
      <c r="I16" s="157">
        <v>1</v>
      </c>
      <c r="J16" s="157">
        <v>1</v>
      </c>
      <c r="K16" s="157">
        <v>1</v>
      </c>
      <c r="L16" s="157"/>
      <c r="M16" s="157"/>
      <c r="N16" s="157"/>
      <c r="O16" s="48"/>
      <c r="P16" s="48"/>
      <c r="Q16" s="26"/>
      <c r="R16" s="157"/>
      <c r="S16" s="25"/>
      <c r="T16" s="157"/>
      <c r="U16" s="157"/>
      <c r="V16" s="48"/>
      <c r="W16" s="157"/>
      <c r="X16" s="157"/>
    </row>
    <row r="17" ht="21.75" customHeight="1" spans="1:24">
      <c r="A17" s="26"/>
      <c r="B17" s="26"/>
      <c r="C17" s="23" t="s">
        <v>642</v>
      </c>
      <c r="D17" s="26"/>
      <c r="E17" s="26"/>
      <c r="F17" s="26"/>
      <c r="G17" s="26"/>
      <c r="H17" s="26"/>
      <c r="I17" s="25">
        <v>50</v>
      </c>
      <c r="J17" s="25"/>
      <c r="K17" s="25"/>
      <c r="L17" s="25"/>
      <c r="M17" s="25"/>
      <c r="N17" s="157"/>
      <c r="O17" s="52"/>
      <c r="P17" s="52"/>
      <c r="Q17" s="26"/>
      <c r="R17" s="25"/>
      <c r="S17" s="25">
        <v>50</v>
      </c>
      <c r="T17" s="25"/>
      <c r="U17" s="25"/>
      <c r="V17" s="52"/>
      <c r="W17" s="25"/>
      <c r="X17" s="52">
        <v>50</v>
      </c>
    </row>
    <row r="18" ht="21.75" customHeight="1" spans="1:24">
      <c r="A18" s="153" t="s">
        <v>643</v>
      </c>
      <c r="B18" s="153" t="s">
        <v>644</v>
      </c>
      <c r="C18" s="31" t="s">
        <v>642</v>
      </c>
      <c r="D18" s="153" t="s">
        <v>47</v>
      </c>
      <c r="E18" s="153" t="s">
        <v>121</v>
      </c>
      <c r="F18" s="153" t="s">
        <v>645</v>
      </c>
      <c r="G18" s="153" t="s">
        <v>299</v>
      </c>
      <c r="H18" s="153" t="s">
        <v>300</v>
      </c>
      <c r="I18" s="157">
        <v>2</v>
      </c>
      <c r="J18" s="157"/>
      <c r="K18" s="157"/>
      <c r="L18" s="157"/>
      <c r="M18" s="157"/>
      <c r="N18" s="157"/>
      <c r="O18" s="48"/>
      <c r="P18" s="48"/>
      <c r="Q18" s="26"/>
      <c r="R18" s="157"/>
      <c r="S18" s="25">
        <v>2</v>
      </c>
      <c r="T18" s="157"/>
      <c r="U18" s="157"/>
      <c r="V18" s="48"/>
      <c r="W18" s="157"/>
      <c r="X18" s="48">
        <v>2</v>
      </c>
    </row>
    <row r="19" ht="21.75" customHeight="1" spans="1:24">
      <c r="A19" s="153" t="s">
        <v>643</v>
      </c>
      <c r="B19" s="153" t="s">
        <v>644</v>
      </c>
      <c r="C19" s="31" t="s">
        <v>642</v>
      </c>
      <c r="D19" s="153" t="s">
        <v>47</v>
      </c>
      <c r="E19" s="153" t="s">
        <v>145</v>
      </c>
      <c r="F19" s="153" t="s">
        <v>646</v>
      </c>
      <c r="G19" s="153" t="s">
        <v>299</v>
      </c>
      <c r="H19" s="153" t="s">
        <v>300</v>
      </c>
      <c r="I19" s="157">
        <v>15</v>
      </c>
      <c r="J19" s="157"/>
      <c r="K19" s="157"/>
      <c r="L19" s="157"/>
      <c r="M19" s="157"/>
      <c r="N19" s="157"/>
      <c r="O19" s="48"/>
      <c r="P19" s="48"/>
      <c r="Q19" s="26"/>
      <c r="R19" s="157"/>
      <c r="S19" s="25">
        <v>15</v>
      </c>
      <c r="T19" s="157"/>
      <c r="U19" s="157"/>
      <c r="V19" s="48"/>
      <c r="W19" s="157"/>
      <c r="X19" s="48">
        <v>15</v>
      </c>
    </row>
    <row r="20" ht="21.75" customHeight="1" spans="1:24">
      <c r="A20" s="153" t="s">
        <v>643</v>
      </c>
      <c r="B20" s="153" t="s">
        <v>644</v>
      </c>
      <c r="C20" s="31" t="s">
        <v>642</v>
      </c>
      <c r="D20" s="153" t="s">
        <v>47</v>
      </c>
      <c r="E20" s="153" t="s">
        <v>145</v>
      </c>
      <c r="F20" s="153" t="s">
        <v>646</v>
      </c>
      <c r="G20" s="153" t="s">
        <v>309</v>
      </c>
      <c r="H20" s="153" t="s">
        <v>310</v>
      </c>
      <c r="I20" s="157">
        <v>20</v>
      </c>
      <c r="J20" s="157"/>
      <c r="K20" s="157"/>
      <c r="L20" s="157"/>
      <c r="M20" s="157"/>
      <c r="N20" s="157"/>
      <c r="O20" s="48"/>
      <c r="P20" s="48"/>
      <c r="Q20" s="26"/>
      <c r="R20" s="157"/>
      <c r="S20" s="25">
        <v>20</v>
      </c>
      <c r="T20" s="157"/>
      <c r="U20" s="157"/>
      <c r="V20" s="48"/>
      <c r="W20" s="157"/>
      <c r="X20" s="48">
        <v>20</v>
      </c>
    </row>
    <row r="21" ht="21.75" customHeight="1" spans="1:24">
      <c r="A21" s="153" t="s">
        <v>643</v>
      </c>
      <c r="B21" s="153" t="s">
        <v>644</v>
      </c>
      <c r="C21" s="31" t="s">
        <v>642</v>
      </c>
      <c r="D21" s="153" t="s">
        <v>47</v>
      </c>
      <c r="E21" s="153" t="s">
        <v>145</v>
      </c>
      <c r="F21" s="153" t="s">
        <v>646</v>
      </c>
      <c r="G21" s="153" t="s">
        <v>307</v>
      </c>
      <c r="H21" s="153" t="s">
        <v>308</v>
      </c>
      <c r="I21" s="157">
        <v>10</v>
      </c>
      <c r="J21" s="157"/>
      <c r="K21" s="157"/>
      <c r="L21" s="157"/>
      <c r="M21" s="157"/>
      <c r="N21" s="157"/>
      <c r="O21" s="48"/>
      <c r="P21" s="48"/>
      <c r="Q21" s="26"/>
      <c r="R21" s="157"/>
      <c r="S21" s="25">
        <v>10</v>
      </c>
      <c r="T21" s="157"/>
      <c r="U21" s="157"/>
      <c r="V21" s="48"/>
      <c r="W21" s="157"/>
      <c r="X21" s="48">
        <v>10</v>
      </c>
    </row>
    <row r="22" ht="21.75" customHeight="1" spans="1:24">
      <c r="A22" s="153" t="s">
        <v>643</v>
      </c>
      <c r="B22" s="153" t="s">
        <v>644</v>
      </c>
      <c r="C22" s="31" t="s">
        <v>642</v>
      </c>
      <c r="D22" s="153" t="s">
        <v>47</v>
      </c>
      <c r="E22" s="153" t="s">
        <v>147</v>
      </c>
      <c r="F22" s="153" t="s">
        <v>647</v>
      </c>
      <c r="G22" s="153" t="s">
        <v>648</v>
      </c>
      <c r="H22" s="153" t="s">
        <v>649</v>
      </c>
      <c r="I22" s="157">
        <v>3</v>
      </c>
      <c r="J22" s="157"/>
      <c r="K22" s="157"/>
      <c r="L22" s="157"/>
      <c r="M22" s="157"/>
      <c r="N22" s="157"/>
      <c r="O22" s="48"/>
      <c r="P22" s="48"/>
      <c r="Q22" s="26"/>
      <c r="R22" s="157"/>
      <c r="S22" s="25">
        <v>3</v>
      </c>
      <c r="T22" s="157"/>
      <c r="U22" s="157"/>
      <c r="V22" s="48"/>
      <c r="W22" s="157"/>
      <c r="X22" s="48">
        <v>3</v>
      </c>
    </row>
    <row r="23" ht="21.75" customHeight="1" spans="1:24">
      <c r="A23" s="26"/>
      <c r="B23" s="26"/>
      <c r="C23" s="23" t="s">
        <v>650</v>
      </c>
      <c r="D23" s="26"/>
      <c r="E23" s="26"/>
      <c r="F23" s="26"/>
      <c r="G23" s="26"/>
      <c r="H23" s="26"/>
      <c r="I23" s="25">
        <v>25</v>
      </c>
      <c r="J23" s="25">
        <v>25</v>
      </c>
      <c r="K23" s="25">
        <v>25</v>
      </c>
      <c r="L23" s="25"/>
      <c r="M23" s="25"/>
      <c r="N23" s="157"/>
      <c r="O23" s="52"/>
      <c r="P23" s="52"/>
      <c r="Q23" s="26"/>
      <c r="R23" s="25"/>
      <c r="S23" s="25"/>
      <c r="T23" s="25"/>
      <c r="U23" s="25"/>
      <c r="V23" s="52"/>
      <c r="W23" s="25"/>
      <c r="X23" s="25"/>
    </row>
    <row r="24" ht="21.75" customHeight="1" spans="1:24">
      <c r="A24" s="153" t="s">
        <v>634</v>
      </c>
      <c r="B24" s="153" t="s">
        <v>651</v>
      </c>
      <c r="C24" s="31" t="s">
        <v>650</v>
      </c>
      <c r="D24" s="153" t="s">
        <v>47</v>
      </c>
      <c r="E24" s="153" t="s">
        <v>147</v>
      </c>
      <c r="F24" s="153" t="s">
        <v>647</v>
      </c>
      <c r="G24" s="153" t="s">
        <v>309</v>
      </c>
      <c r="H24" s="153" t="s">
        <v>310</v>
      </c>
      <c r="I24" s="157">
        <v>21</v>
      </c>
      <c r="J24" s="157">
        <v>21</v>
      </c>
      <c r="K24" s="157">
        <v>21</v>
      </c>
      <c r="L24" s="157"/>
      <c r="M24" s="157"/>
      <c r="N24" s="157"/>
      <c r="O24" s="48"/>
      <c r="P24" s="48"/>
      <c r="Q24" s="26"/>
      <c r="R24" s="157"/>
      <c r="S24" s="25"/>
      <c r="T24" s="157"/>
      <c r="U24" s="157"/>
      <c r="V24" s="48"/>
      <c r="W24" s="157"/>
      <c r="X24" s="157"/>
    </row>
    <row r="25" ht="21.75" customHeight="1" spans="1:24">
      <c r="A25" s="153" t="s">
        <v>634</v>
      </c>
      <c r="B25" s="153" t="s">
        <v>651</v>
      </c>
      <c r="C25" s="31" t="s">
        <v>650</v>
      </c>
      <c r="D25" s="153" t="s">
        <v>47</v>
      </c>
      <c r="E25" s="153" t="s">
        <v>147</v>
      </c>
      <c r="F25" s="153" t="s">
        <v>647</v>
      </c>
      <c r="G25" s="153" t="s">
        <v>290</v>
      </c>
      <c r="H25" s="153" t="s">
        <v>291</v>
      </c>
      <c r="I25" s="157">
        <v>4</v>
      </c>
      <c r="J25" s="157">
        <v>4</v>
      </c>
      <c r="K25" s="157">
        <v>4</v>
      </c>
      <c r="L25" s="157"/>
      <c r="M25" s="157"/>
      <c r="N25" s="157"/>
      <c r="O25" s="48"/>
      <c r="P25" s="48"/>
      <c r="Q25" s="26"/>
      <c r="R25" s="157"/>
      <c r="S25" s="25"/>
      <c r="T25" s="157"/>
      <c r="U25" s="157"/>
      <c r="V25" s="48"/>
      <c r="W25" s="157"/>
      <c r="X25" s="157"/>
    </row>
    <row r="26" ht="21.75" customHeight="1" spans="1:24">
      <c r="A26" s="26"/>
      <c r="B26" s="26"/>
      <c r="C26" s="23" t="s">
        <v>652</v>
      </c>
      <c r="D26" s="26"/>
      <c r="E26" s="26"/>
      <c r="F26" s="26"/>
      <c r="G26" s="26"/>
      <c r="H26" s="26"/>
      <c r="I26" s="25">
        <v>49.24</v>
      </c>
      <c r="J26" s="25">
        <v>49.24</v>
      </c>
      <c r="K26" s="25">
        <v>49.24</v>
      </c>
      <c r="L26" s="25"/>
      <c r="M26" s="25"/>
      <c r="N26" s="157"/>
      <c r="O26" s="52"/>
      <c r="P26" s="52"/>
      <c r="Q26" s="26"/>
      <c r="R26" s="25"/>
      <c r="S26" s="25"/>
      <c r="T26" s="25"/>
      <c r="U26" s="25"/>
      <c r="V26" s="52"/>
      <c r="W26" s="25"/>
      <c r="X26" s="25"/>
    </row>
    <row r="27" ht="21.75" customHeight="1" spans="1:24">
      <c r="A27" s="153" t="s">
        <v>634</v>
      </c>
      <c r="B27" s="153" t="s">
        <v>653</v>
      </c>
      <c r="C27" s="31" t="s">
        <v>652</v>
      </c>
      <c r="D27" s="153" t="s">
        <v>47</v>
      </c>
      <c r="E27" s="153" t="s">
        <v>145</v>
      </c>
      <c r="F27" s="153" t="s">
        <v>646</v>
      </c>
      <c r="G27" s="153" t="s">
        <v>654</v>
      </c>
      <c r="H27" s="153" t="s">
        <v>655</v>
      </c>
      <c r="I27" s="157">
        <v>49.24</v>
      </c>
      <c r="J27" s="157">
        <v>49.24</v>
      </c>
      <c r="K27" s="157">
        <v>49.24</v>
      </c>
      <c r="L27" s="157"/>
      <c r="M27" s="157"/>
      <c r="N27" s="157"/>
      <c r="O27" s="48"/>
      <c r="P27" s="48"/>
      <c r="Q27" s="26"/>
      <c r="R27" s="157"/>
      <c r="S27" s="25"/>
      <c r="T27" s="157"/>
      <c r="U27" s="157"/>
      <c r="V27" s="48"/>
      <c r="W27" s="157"/>
      <c r="X27" s="157"/>
    </row>
    <row r="28" ht="21.75" customHeight="1" spans="1:24">
      <c r="A28" s="26"/>
      <c r="B28" s="26"/>
      <c r="C28" s="23" t="s">
        <v>656</v>
      </c>
      <c r="D28" s="26"/>
      <c r="E28" s="26"/>
      <c r="F28" s="26"/>
      <c r="G28" s="26"/>
      <c r="H28" s="26"/>
      <c r="I28" s="25">
        <v>1.619352</v>
      </c>
      <c r="J28" s="25">
        <v>1.619352</v>
      </c>
      <c r="K28" s="25">
        <v>1.619352</v>
      </c>
      <c r="L28" s="25"/>
      <c r="M28" s="25"/>
      <c r="N28" s="157"/>
      <c r="O28" s="52"/>
      <c r="P28" s="52"/>
      <c r="Q28" s="26"/>
      <c r="R28" s="25"/>
      <c r="S28" s="25"/>
      <c r="T28" s="25"/>
      <c r="U28" s="25"/>
      <c r="V28" s="52"/>
      <c r="W28" s="25"/>
      <c r="X28" s="25"/>
    </row>
    <row r="29" ht="21.75" customHeight="1" spans="1:24">
      <c r="A29" s="153" t="s">
        <v>634</v>
      </c>
      <c r="B29" s="153" t="s">
        <v>657</v>
      </c>
      <c r="C29" s="31" t="s">
        <v>656</v>
      </c>
      <c r="D29" s="153" t="s">
        <v>47</v>
      </c>
      <c r="E29" s="153" t="s">
        <v>153</v>
      </c>
      <c r="F29" s="153" t="s">
        <v>658</v>
      </c>
      <c r="G29" s="153" t="s">
        <v>648</v>
      </c>
      <c r="H29" s="153" t="s">
        <v>649</v>
      </c>
      <c r="I29" s="157">
        <v>1.619352</v>
      </c>
      <c r="J29" s="157">
        <v>1.619352</v>
      </c>
      <c r="K29" s="157">
        <v>1.619352</v>
      </c>
      <c r="L29" s="157"/>
      <c r="M29" s="157"/>
      <c r="N29" s="157"/>
      <c r="O29" s="48"/>
      <c r="P29" s="48"/>
      <c r="Q29" s="26"/>
      <c r="R29" s="157"/>
      <c r="S29" s="25"/>
      <c r="T29" s="157"/>
      <c r="U29" s="157"/>
      <c r="V29" s="48"/>
      <c r="W29" s="157"/>
      <c r="X29" s="157"/>
    </row>
    <row r="30" ht="21.75" customHeight="1" spans="1:24">
      <c r="A30" s="26"/>
      <c r="B30" s="26"/>
      <c r="C30" s="23" t="s">
        <v>659</v>
      </c>
      <c r="D30" s="26"/>
      <c r="E30" s="26"/>
      <c r="F30" s="26"/>
      <c r="G30" s="26"/>
      <c r="H30" s="26"/>
      <c r="I30" s="25">
        <v>13.21</v>
      </c>
      <c r="J30" s="25">
        <v>13.21</v>
      </c>
      <c r="K30" s="25">
        <v>13.21</v>
      </c>
      <c r="L30" s="25"/>
      <c r="M30" s="25"/>
      <c r="N30" s="157"/>
      <c r="O30" s="52"/>
      <c r="P30" s="52"/>
      <c r="Q30" s="26"/>
      <c r="R30" s="25"/>
      <c r="S30" s="25"/>
      <c r="T30" s="25"/>
      <c r="U30" s="25"/>
      <c r="V30" s="52"/>
      <c r="W30" s="25"/>
      <c r="X30" s="25"/>
    </row>
    <row r="31" ht="21.75" customHeight="1" spans="1:24">
      <c r="A31" s="153" t="s">
        <v>634</v>
      </c>
      <c r="B31" s="153" t="s">
        <v>660</v>
      </c>
      <c r="C31" s="31" t="s">
        <v>659</v>
      </c>
      <c r="D31" s="153" t="s">
        <v>47</v>
      </c>
      <c r="E31" s="153" t="s">
        <v>153</v>
      </c>
      <c r="F31" s="153" t="s">
        <v>658</v>
      </c>
      <c r="G31" s="153" t="s">
        <v>648</v>
      </c>
      <c r="H31" s="153" t="s">
        <v>649</v>
      </c>
      <c r="I31" s="157">
        <v>13.21</v>
      </c>
      <c r="J31" s="157">
        <v>13.21</v>
      </c>
      <c r="K31" s="157">
        <v>13.21</v>
      </c>
      <c r="L31" s="157"/>
      <c r="M31" s="157"/>
      <c r="N31" s="157"/>
      <c r="O31" s="48"/>
      <c r="P31" s="48"/>
      <c r="Q31" s="26"/>
      <c r="R31" s="157"/>
      <c r="S31" s="25"/>
      <c r="T31" s="157"/>
      <c r="U31" s="157"/>
      <c r="V31" s="48"/>
      <c r="W31" s="157"/>
      <c r="X31" s="157"/>
    </row>
    <row r="32" ht="21.75" customHeight="1" spans="1:24">
      <c r="A32" s="26"/>
      <c r="B32" s="26"/>
      <c r="C32" s="23" t="s">
        <v>661</v>
      </c>
      <c r="D32" s="26"/>
      <c r="E32" s="26"/>
      <c r="F32" s="26"/>
      <c r="G32" s="26"/>
      <c r="H32" s="26"/>
      <c r="I32" s="25">
        <v>4</v>
      </c>
      <c r="J32" s="25">
        <v>4</v>
      </c>
      <c r="K32" s="25">
        <v>4</v>
      </c>
      <c r="L32" s="25"/>
      <c r="M32" s="25"/>
      <c r="N32" s="157"/>
      <c r="O32" s="52"/>
      <c r="P32" s="52"/>
      <c r="Q32" s="26"/>
      <c r="R32" s="25"/>
      <c r="S32" s="25"/>
      <c r="T32" s="25"/>
      <c r="U32" s="25"/>
      <c r="V32" s="52"/>
      <c r="W32" s="25"/>
      <c r="X32" s="25"/>
    </row>
    <row r="33" ht="21.75" customHeight="1" spans="1:24">
      <c r="A33" s="153" t="s">
        <v>634</v>
      </c>
      <c r="B33" s="153" t="s">
        <v>662</v>
      </c>
      <c r="C33" s="31" t="s">
        <v>661</v>
      </c>
      <c r="D33" s="153" t="s">
        <v>47</v>
      </c>
      <c r="E33" s="153" t="s">
        <v>169</v>
      </c>
      <c r="F33" s="153" t="s">
        <v>492</v>
      </c>
      <c r="G33" s="153" t="s">
        <v>299</v>
      </c>
      <c r="H33" s="153" t="s">
        <v>300</v>
      </c>
      <c r="I33" s="157">
        <v>1</v>
      </c>
      <c r="J33" s="157">
        <v>1</v>
      </c>
      <c r="K33" s="157">
        <v>1</v>
      </c>
      <c r="L33" s="157"/>
      <c r="M33" s="157"/>
      <c r="N33" s="157"/>
      <c r="O33" s="48"/>
      <c r="P33" s="48"/>
      <c r="Q33" s="26"/>
      <c r="R33" s="157"/>
      <c r="S33" s="25"/>
      <c r="T33" s="157"/>
      <c r="U33" s="157"/>
      <c r="V33" s="48"/>
      <c r="W33" s="157"/>
      <c r="X33" s="157"/>
    </row>
    <row r="34" ht="21.75" customHeight="1" spans="1:24">
      <c r="A34" s="153" t="s">
        <v>634</v>
      </c>
      <c r="B34" s="153" t="s">
        <v>662</v>
      </c>
      <c r="C34" s="31" t="s">
        <v>661</v>
      </c>
      <c r="D34" s="153" t="s">
        <v>47</v>
      </c>
      <c r="E34" s="153" t="s">
        <v>169</v>
      </c>
      <c r="F34" s="153" t="s">
        <v>492</v>
      </c>
      <c r="G34" s="153" t="s">
        <v>309</v>
      </c>
      <c r="H34" s="153" t="s">
        <v>310</v>
      </c>
      <c r="I34" s="157">
        <v>2</v>
      </c>
      <c r="J34" s="157">
        <v>2</v>
      </c>
      <c r="K34" s="157">
        <v>2</v>
      </c>
      <c r="L34" s="157"/>
      <c r="M34" s="157"/>
      <c r="N34" s="157"/>
      <c r="O34" s="48"/>
      <c r="P34" s="48"/>
      <c r="Q34" s="26"/>
      <c r="R34" s="157"/>
      <c r="S34" s="25"/>
      <c r="T34" s="157"/>
      <c r="U34" s="157"/>
      <c r="V34" s="48"/>
      <c r="W34" s="157"/>
      <c r="X34" s="157"/>
    </row>
    <row r="35" ht="21.75" customHeight="1" spans="1:24">
      <c r="A35" s="153" t="s">
        <v>634</v>
      </c>
      <c r="B35" s="153" t="s">
        <v>662</v>
      </c>
      <c r="C35" s="31" t="s">
        <v>661</v>
      </c>
      <c r="D35" s="153" t="s">
        <v>47</v>
      </c>
      <c r="E35" s="153" t="s">
        <v>169</v>
      </c>
      <c r="F35" s="153" t="s">
        <v>492</v>
      </c>
      <c r="G35" s="153" t="s">
        <v>636</v>
      </c>
      <c r="H35" s="153" t="s">
        <v>637</v>
      </c>
      <c r="I35" s="157">
        <v>1</v>
      </c>
      <c r="J35" s="157">
        <v>1</v>
      </c>
      <c r="K35" s="157">
        <v>1</v>
      </c>
      <c r="L35" s="157"/>
      <c r="M35" s="157"/>
      <c r="N35" s="157"/>
      <c r="O35" s="48"/>
      <c r="P35" s="48"/>
      <c r="Q35" s="26"/>
      <c r="R35" s="157"/>
      <c r="S35" s="25"/>
      <c r="T35" s="157"/>
      <c r="U35" s="157"/>
      <c r="V35" s="48"/>
      <c r="W35" s="157"/>
      <c r="X35" s="157"/>
    </row>
    <row r="36" ht="21.75" customHeight="1" spans="1:24">
      <c r="A36" s="26"/>
      <c r="B36" s="26"/>
      <c r="C36" s="23" t="s">
        <v>663</v>
      </c>
      <c r="D36" s="26"/>
      <c r="E36" s="26"/>
      <c r="F36" s="26"/>
      <c r="G36" s="26"/>
      <c r="H36" s="26"/>
      <c r="I36" s="25">
        <v>1.35</v>
      </c>
      <c r="J36" s="25">
        <v>1.35</v>
      </c>
      <c r="K36" s="25">
        <v>1.35</v>
      </c>
      <c r="L36" s="25"/>
      <c r="M36" s="25"/>
      <c r="N36" s="157"/>
      <c r="O36" s="52"/>
      <c r="P36" s="52"/>
      <c r="Q36" s="26"/>
      <c r="R36" s="25"/>
      <c r="S36" s="25"/>
      <c r="T36" s="25"/>
      <c r="U36" s="25"/>
      <c r="V36" s="52"/>
      <c r="W36" s="25"/>
      <c r="X36" s="25"/>
    </row>
    <row r="37" ht="21.75" customHeight="1" spans="1:24">
      <c r="A37" s="153" t="s">
        <v>634</v>
      </c>
      <c r="B37" s="153" t="s">
        <v>664</v>
      </c>
      <c r="C37" s="31" t="s">
        <v>663</v>
      </c>
      <c r="D37" s="153" t="s">
        <v>47</v>
      </c>
      <c r="E37" s="153" t="s">
        <v>135</v>
      </c>
      <c r="F37" s="153" t="s">
        <v>665</v>
      </c>
      <c r="G37" s="153" t="s">
        <v>648</v>
      </c>
      <c r="H37" s="153" t="s">
        <v>649</v>
      </c>
      <c r="I37" s="157">
        <v>1.35</v>
      </c>
      <c r="J37" s="157">
        <v>1.35</v>
      </c>
      <c r="K37" s="157">
        <v>1.35</v>
      </c>
      <c r="L37" s="157"/>
      <c r="M37" s="157"/>
      <c r="N37" s="157"/>
      <c r="O37" s="48"/>
      <c r="P37" s="48"/>
      <c r="Q37" s="26"/>
      <c r="R37" s="157"/>
      <c r="S37" s="25"/>
      <c r="T37" s="157"/>
      <c r="U37" s="157"/>
      <c r="V37" s="48"/>
      <c r="W37" s="157"/>
      <c r="X37" s="157"/>
    </row>
    <row r="38" ht="21.75" customHeight="1" spans="1:24">
      <c r="A38" s="26"/>
      <c r="B38" s="26"/>
      <c r="C38" s="23" t="s">
        <v>666</v>
      </c>
      <c r="D38" s="26"/>
      <c r="E38" s="26"/>
      <c r="F38" s="26"/>
      <c r="G38" s="26"/>
      <c r="H38" s="26"/>
      <c r="I38" s="25">
        <v>10</v>
      </c>
      <c r="J38" s="25">
        <v>10</v>
      </c>
      <c r="K38" s="25">
        <v>10</v>
      </c>
      <c r="L38" s="25"/>
      <c r="M38" s="25"/>
      <c r="N38" s="157"/>
      <c r="O38" s="52"/>
      <c r="P38" s="52"/>
      <c r="Q38" s="26"/>
      <c r="R38" s="25"/>
      <c r="S38" s="25"/>
      <c r="T38" s="25"/>
      <c r="U38" s="25"/>
      <c r="V38" s="52"/>
      <c r="W38" s="25"/>
      <c r="X38" s="25"/>
    </row>
    <row r="39" ht="21.75" customHeight="1" spans="1:24">
      <c r="A39" s="153" t="s">
        <v>634</v>
      </c>
      <c r="B39" s="153" t="s">
        <v>667</v>
      </c>
      <c r="C39" s="31" t="s">
        <v>666</v>
      </c>
      <c r="D39" s="153" t="s">
        <v>47</v>
      </c>
      <c r="E39" s="153" t="s">
        <v>165</v>
      </c>
      <c r="F39" s="153" t="s">
        <v>668</v>
      </c>
      <c r="G39" s="153" t="s">
        <v>648</v>
      </c>
      <c r="H39" s="153" t="s">
        <v>649</v>
      </c>
      <c r="I39" s="157">
        <v>10</v>
      </c>
      <c r="J39" s="157">
        <v>10</v>
      </c>
      <c r="K39" s="157">
        <v>10</v>
      </c>
      <c r="L39" s="157"/>
      <c r="M39" s="157"/>
      <c r="N39" s="157"/>
      <c r="O39" s="48"/>
      <c r="P39" s="48"/>
      <c r="Q39" s="26"/>
      <c r="R39" s="157"/>
      <c r="S39" s="25"/>
      <c r="T39" s="157"/>
      <c r="U39" s="157"/>
      <c r="V39" s="48"/>
      <c r="W39" s="157"/>
      <c r="X39" s="157"/>
    </row>
    <row r="40" ht="21.75" customHeight="1" spans="1:24">
      <c r="A40" s="26"/>
      <c r="B40" s="26"/>
      <c r="C40" s="23" t="s">
        <v>669</v>
      </c>
      <c r="D40" s="26"/>
      <c r="E40" s="26"/>
      <c r="F40" s="26"/>
      <c r="G40" s="26"/>
      <c r="H40" s="26"/>
      <c r="I40" s="25">
        <v>10</v>
      </c>
      <c r="J40" s="25">
        <v>10</v>
      </c>
      <c r="K40" s="25">
        <v>10</v>
      </c>
      <c r="L40" s="25"/>
      <c r="M40" s="25"/>
      <c r="N40" s="157"/>
      <c r="O40" s="52"/>
      <c r="P40" s="52"/>
      <c r="Q40" s="26"/>
      <c r="R40" s="25"/>
      <c r="S40" s="25"/>
      <c r="T40" s="25"/>
      <c r="U40" s="25"/>
      <c r="V40" s="52"/>
      <c r="W40" s="25"/>
      <c r="X40" s="25"/>
    </row>
    <row r="41" ht="21.75" customHeight="1" spans="1:24">
      <c r="A41" s="153" t="s">
        <v>634</v>
      </c>
      <c r="B41" s="153" t="s">
        <v>670</v>
      </c>
      <c r="C41" s="31" t="s">
        <v>669</v>
      </c>
      <c r="D41" s="153" t="s">
        <v>47</v>
      </c>
      <c r="E41" s="153" t="s">
        <v>169</v>
      </c>
      <c r="F41" s="153" t="s">
        <v>492</v>
      </c>
      <c r="G41" s="153" t="s">
        <v>654</v>
      </c>
      <c r="H41" s="153" t="s">
        <v>655</v>
      </c>
      <c r="I41" s="157">
        <v>10</v>
      </c>
      <c r="J41" s="157">
        <v>10</v>
      </c>
      <c r="K41" s="157">
        <v>10</v>
      </c>
      <c r="L41" s="157"/>
      <c r="M41" s="157"/>
      <c r="N41" s="157"/>
      <c r="O41" s="48"/>
      <c r="P41" s="48"/>
      <c r="Q41" s="26"/>
      <c r="R41" s="157"/>
      <c r="S41" s="25"/>
      <c r="T41" s="157"/>
      <c r="U41" s="157"/>
      <c r="V41" s="48"/>
      <c r="W41" s="157"/>
      <c r="X41" s="157"/>
    </row>
    <row r="42" ht="21.75" customHeight="1" spans="1:24">
      <c r="A42" s="26"/>
      <c r="B42" s="26"/>
      <c r="C42" s="23" t="s">
        <v>671</v>
      </c>
      <c r="D42" s="26"/>
      <c r="E42" s="26"/>
      <c r="F42" s="26"/>
      <c r="G42" s="26"/>
      <c r="H42" s="26"/>
      <c r="I42" s="25">
        <v>142</v>
      </c>
      <c r="J42" s="25">
        <v>142</v>
      </c>
      <c r="K42" s="25">
        <v>142</v>
      </c>
      <c r="L42" s="25"/>
      <c r="M42" s="25"/>
      <c r="N42" s="157"/>
      <c r="O42" s="52"/>
      <c r="P42" s="52"/>
      <c r="Q42" s="26"/>
      <c r="R42" s="25"/>
      <c r="S42" s="25"/>
      <c r="T42" s="25"/>
      <c r="U42" s="25"/>
      <c r="V42" s="52"/>
      <c r="W42" s="25"/>
      <c r="X42" s="25"/>
    </row>
    <row r="43" ht="21.75" customHeight="1" spans="1:24">
      <c r="A43" s="153" t="s">
        <v>634</v>
      </c>
      <c r="B43" s="153" t="s">
        <v>672</v>
      </c>
      <c r="C43" s="31" t="s">
        <v>671</v>
      </c>
      <c r="D43" s="153" t="s">
        <v>47</v>
      </c>
      <c r="E43" s="153" t="s">
        <v>169</v>
      </c>
      <c r="F43" s="153" t="s">
        <v>492</v>
      </c>
      <c r="G43" s="153" t="s">
        <v>329</v>
      </c>
      <c r="H43" s="153" t="s">
        <v>330</v>
      </c>
      <c r="I43" s="157">
        <v>6</v>
      </c>
      <c r="J43" s="157">
        <v>6</v>
      </c>
      <c r="K43" s="157">
        <v>6</v>
      </c>
      <c r="L43" s="157"/>
      <c r="M43" s="157"/>
      <c r="N43" s="157"/>
      <c r="O43" s="48"/>
      <c r="P43" s="48"/>
      <c r="Q43" s="26"/>
      <c r="R43" s="157"/>
      <c r="S43" s="25"/>
      <c r="T43" s="157"/>
      <c r="U43" s="157"/>
      <c r="V43" s="48"/>
      <c r="W43" s="157"/>
      <c r="X43" s="157"/>
    </row>
    <row r="44" ht="21.75" customHeight="1" spans="1:24">
      <c r="A44" s="153" t="s">
        <v>634</v>
      </c>
      <c r="B44" s="153" t="s">
        <v>672</v>
      </c>
      <c r="C44" s="31" t="s">
        <v>671</v>
      </c>
      <c r="D44" s="153" t="s">
        <v>47</v>
      </c>
      <c r="E44" s="153" t="s">
        <v>169</v>
      </c>
      <c r="F44" s="153" t="s">
        <v>492</v>
      </c>
      <c r="G44" s="153" t="s">
        <v>648</v>
      </c>
      <c r="H44" s="153" t="s">
        <v>649</v>
      </c>
      <c r="I44" s="157">
        <v>136</v>
      </c>
      <c r="J44" s="157">
        <v>136</v>
      </c>
      <c r="K44" s="157">
        <v>136</v>
      </c>
      <c r="L44" s="157"/>
      <c r="M44" s="157"/>
      <c r="N44" s="157"/>
      <c r="O44" s="48"/>
      <c r="P44" s="48"/>
      <c r="Q44" s="26"/>
      <c r="R44" s="157"/>
      <c r="S44" s="25"/>
      <c r="T44" s="157"/>
      <c r="U44" s="157"/>
      <c r="V44" s="48"/>
      <c r="W44" s="157"/>
      <c r="X44" s="157"/>
    </row>
    <row r="45" ht="21.75" customHeight="1" spans="1:24">
      <c r="A45" s="26"/>
      <c r="B45" s="26"/>
      <c r="C45" s="23" t="s">
        <v>673</v>
      </c>
      <c r="D45" s="26"/>
      <c r="E45" s="26"/>
      <c r="F45" s="26"/>
      <c r="G45" s="26"/>
      <c r="H45" s="26"/>
      <c r="I45" s="25">
        <v>13</v>
      </c>
      <c r="J45" s="25">
        <v>13</v>
      </c>
      <c r="K45" s="25">
        <v>13</v>
      </c>
      <c r="L45" s="25"/>
      <c r="M45" s="25"/>
      <c r="N45" s="157"/>
      <c r="O45" s="52"/>
      <c r="P45" s="52"/>
      <c r="Q45" s="26"/>
      <c r="R45" s="25"/>
      <c r="S45" s="25"/>
      <c r="T45" s="25"/>
      <c r="U45" s="25"/>
      <c r="V45" s="52"/>
      <c r="W45" s="25"/>
      <c r="X45" s="25"/>
    </row>
    <row r="46" ht="21.75" customHeight="1" spans="1:24">
      <c r="A46" s="153" t="s">
        <v>634</v>
      </c>
      <c r="B46" s="153" t="s">
        <v>674</v>
      </c>
      <c r="C46" s="31" t="s">
        <v>673</v>
      </c>
      <c r="D46" s="153" t="s">
        <v>47</v>
      </c>
      <c r="E46" s="153" t="s">
        <v>153</v>
      </c>
      <c r="F46" s="153" t="s">
        <v>658</v>
      </c>
      <c r="G46" s="153" t="s">
        <v>648</v>
      </c>
      <c r="H46" s="153" t="s">
        <v>649</v>
      </c>
      <c r="I46" s="157">
        <v>13</v>
      </c>
      <c r="J46" s="157">
        <v>13</v>
      </c>
      <c r="K46" s="157">
        <v>13</v>
      </c>
      <c r="L46" s="157"/>
      <c r="M46" s="157"/>
      <c r="N46" s="157"/>
      <c r="O46" s="48"/>
      <c r="P46" s="48"/>
      <c r="Q46" s="26"/>
      <c r="R46" s="157"/>
      <c r="S46" s="25"/>
      <c r="T46" s="157"/>
      <c r="U46" s="157"/>
      <c r="V46" s="48"/>
      <c r="W46" s="157"/>
      <c r="X46" s="157"/>
    </row>
    <row r="47" ht="21.75" customHeight="1" spans="1:24">
      <c r="A47" s="26"/>
      <c r="B47" s="26"/>
      <c r="C47" s="23" t="s">
        <v>675</v>
      </c>
      <c r="D47" s="26"/>
      <c r="E47" s="26"/>
      <c r="F47" s="26"/>
      <c r="G47" s="26"/>
      <c r="H47" s="26"/>
      <c r="I47" s="25">
        <v>101.76</v>
      </c>
      <c r="J47" s="25">
        <v>101.76</v>
      </c>
      <c r="K47" s="25">
        <v>101.76</v>
      </c>
      <c r="L47" s="25"/>
      <c r="M47" s="25"/>
      <c r="N47" s="157"/>
      <c r="O47" s="52"/>
      <c r="P47" s="52"/>
      <c r="Q47" s="26"/>
      <c r="R47" s="25"/>
      <c r="S47" s="25"/>
      <c r="T47" s="25"/>
      <c r="U47" s="25"/>
      <c r="V47" s="52"/>
      <c r="W47" s="25"/>
      <c r="X47" s="25"/>
    </row>
    <row r="48" ht="21.75" customHeight="1" spans="1:24">
      <c r="A48" s="153" t="s">
        <v>634</v>
      </c>
      <c r="B48" s="153" t="s">
        <v>676</v>
      </c>
      <c r="C48" s="31" t="s">
        <v>675</v>
      </c>
      <c r="D48" s="153" t="s">
        <v>47</v>
      </c>
      <c r="E48" s="153" t="s">
        <v>135</v>
      </c>
      <c r="F48" s="153" t="s">
        <v>665</v>
      </c>
      <c r="G48" s="153" t="s">
        <v>329</v>
      </c>
      <c r="H48" s="153" t="s">
        <v>330</v>
      </c>
      <c r="I48" s="157">
        <v>101.76</v>
      </c>
      <c r="J48" s="157">
        <v>101.76</v>
      </c>
      <c r="K48" s="157">
        <v>101.76</v>
      </c>
      <c r="L48" s="157"/>
      <c r="M48" s="157"/>
      <c r="N48" s="157"/>
      <c r="O48" s="48"/>
      <c r="P48" s="48"/>
      <c r="Q48" s="26"/>
      <c r="R48" s="157"/>
      <c r="S48" s="25"/>
      <c r="T48" s="157"/>
      <c r="U48" s="157"/>
      <c r="V48" s="48"/>
      <c r="W48" s="157"/>
      <c r="X48" s="157"/>
    </row>
    <row r="49" ht="21.75" customHeight="1" spans="1:24">
      <c r="A49" s="26"/>
      <c r="B49" s="26"/>
      <c r="C49" s="23" t="s">
        <v>677</v>
      </c>
      <c r="D49" s="26"/>
      <c r="E49" s="26"/>
      <c r="F49" s="26"/>
      <c r="G49" s="26"/>
      <c r="H49" s="26"/>
      <c r="I49" s="25">
        <v>2</v>
      </c>
      <c r="J49" s="25">
        <v>2</v>
      </c>
      <c r="K49" s="25">
        <v>2</v>
      </c>
      <c r="L49" s="25"/>
      <c r="M49" s="25"/>
      <c r="N49" s="157"/>
      <c r="O49" s="52"/>
      <c r="P49" s="52"/>
      <c r="Q49" s="26"/>
      <c r="R49" s="25"/>
      <c r="S49" s="25"/>
      <c r="T49" s="25"/>
      <c r="U49" s="25"/>
      <c r="V49" s="52"/>
      <c r="W49" s="25"/>
      <c r="X49" s="25"/>
    </row>
    <row r="50" ht="21.75" customHeight="1" spans="1:24">
      <c r="A50" s="153" t="s">
        <v>634</v>
      </c>
      <c r="B50" s="153" t="s">
        <v>678</v>
      </c>
      <c r="C50" s="31" t="s">
        <v>677</v>
      </c>
      <c r="D50" s="153" t="s">
        <v>47</v>
      </c>
      <c r="E50" s="153" t="s">
        <v>147</v>
      </c>
      <c r="F50" s="153" t="s">
        <v>647</v>
      </c>
      <c r="G50" s="153" t="s">
        <v>648</v>
      </c>
      <c r="H50" s="153" t="s">
        <v>649</v>
      </c>
      <c r="I50" s="157">
        <v>2</v>
      </c>
      <c r="J50" s="157">
        <v>2</v>
      </c>
      <c r="K50" s="157">
        <v>2</v>
      </c>
      <c r="L50" s="157"/>
      <c r="M50" s="157"/>
      <c r="N50" s="157"/>
      <c r="O50" s="48"/>
      <c r="P50" s="48"/>
      <c r="Q50" s="26"/>
      <c r="R50" s="157"/>
      <c r="S50" s="25"/>
      <c r="T50" s="157"/>
      <c r="U50" s="157"/>
      <c r="V50" s="48"/>
      <c r="W50" s="157"/>
      <c r="X50" s="157"/>
    </row>
    <row r="51" ht="21.75" customHeight="1" spans="1:24">
      <c r="A51" s="26"/>
      <c r="B51" s="26"/>
      <c r="C51" s="23" t="s">
        <v>679</v>
      </c>
      <c r="D51" s="26"/>
      <c r="E51" s="26"/>
      <c r="F51" s="26"/>
      <c r="G51" s="26"/>
      <c r="H51" s="26"/>
      <c r="I51" s="25">
        <v>300</v>
      </c>
      <c r="J51" s="25">
        <v>300</v>
      </c>
      <c r="K51" s="25">
        <v>300</v>
      </c>
      <c r="L51" s="25"/>
      <c r="M51" s="25"/>
      <c r="N51" s="157"/>
      <c r="O51" s="52"/>
      <c r="P51" s="52"/>
      <c r="Q51" s="26"/>
      <c r="R51" s="25"/>
      <c r="S51" s="25"/>
      <c r="T51" s="25"/>
      <c r="U51" s="25"/>
      <c r="V51" s="52"/>
      <c r="W51" s="25"/>
      <c r="X51" s="25"/>
    </row>
    <row r="52" ht="21.75" customHeight="1" spans="1:24">
      <c r="A52" s="153" t="s">
        <v>680</v>
      </c>
      <c r="B52" s="153" t="s">
        <v>681</v>
      </c>
      <c r="C52" s="31" t="s">
        <v>679</v>
      </c>
      <c r="D52" s="153" t="s">
        <v>47</v>
      </c>
      <c r="E52" s="153" t="s">
        <v>169</v>
      </c>
      <c r="F52" s="153" t="s">
        <v>492</v>
      </c>
      <c r="G52" s="153" t="s">
        <v>682</v>
      </c>
      <c r="H52" s="153" t="s">
        <v>683</v>
      </c>
      <c r="I52" s="157">
        <v>300</v>
      </c>
      <c r="J52" s="157">
        <v>300</v>
      </c>
      <c r="K52" s="157">
        <v>300</v>
      </c>
      <c r="L52" s="157"/>
      <c r="M52" s="157"/>
      <c r="N52" s="157"/>
      <c r="O52" s="48"/>
      <c r="P52" s="48"/>
      <c r="Q52" s="26"/>
      <c r="R52" s="157"/>
      <c r="S52" s="25"/>
      <c r="T52" s="157"/>
      <c r="U52" s="157"/>
      <c r="V52" s="48"/>
      <c r="W52" s="157"/>
      <c r="X52" s="157"/>
    </row>
    <row r="53" ht="21.75" customHeight="1" spans="1:24">
      <c r="A53" s="26"/>
      <c r="B53" s="26"/>
      <c r="C53" s="23" t="s">
        <v>684</v>
      </c>
      <c r="D53" s="26"/>
      <c r="E53" s="26"/>
      <c r="F53" s="26"/>
      <c r="G53" s="26"/>
      <c r="H53" s="26"/>
      <c r="I53" s="25">
        <v>927.97</v>
      </c>
      <c r="J53" s="25"/>
      <c r="K53" s="25"/>
      <c r="L53" s="25"/>
      <c r="M53" s="25"/>
      <c r="N53" s="157"/>
      <c r="O53" s="52"/>
      <c r="P53" s="52"/>
      <c r="Q53" s="26"/>
      <c r="R53" s="25"/>
      <c r="S53" s="25">
        <v>927.97</v>
      </c>
      <c r="T53" s="25"/>
      <c r="U53" s="25"/>
      <c r="V53" s="52"/>
      <c r="W53" s="25"/>
      <c r="X53" s="25">
        <v>927.97</v>
      </c>
    </row>
    <row r="54" ht="21.75" customHeight="1" spans="1:24">
      <c r="A54" s="153" t="s">
        <v>643</v>
      </c>
      <c r="B54" s="153" t="s">
        <v>685</v>
      </c>
      <c r="C54" s="31" t="s">
        <v>684</v>
      </c>
      <c r="D54" s="153" t="s">
        <v>47</v>
      </c>
      <c r="E54" s="153" t="s">
        <v>169</v>
      </c>
      <c r="F54" s="153" t="s">
        <v>492</v>
      </c>
      <c r="G54" s="153" t="s">
        <v>682</v>
      </c>
      <c r="H54" s="153" t="s">
        <v>683</v>
      </c>
      <c r="I54" s="157">
        <v>927.97</v>
      </c>
      <c r="J54" s="157"/>
      <c r="K54" s="157"/>
      <c r="L54" s="157"/>
      <c r="M54" s="157"/>
      <c r="N54" s="157"/>
      <c r="O54" s="48"/>
      <c r="P54" s="48"/>
      <c r="Q54" s="26"/>
      <c r="R54" s="157"/>
      <c r="S54" s="25">
        <v>927.97</v>
      </c>
      <c r="T54" s="157"/>
      <c r="U54" s="157"/>
      <c r="V54" s="48"/>
      <c r="W54" s="157"/>
      <c r="X54" s="157">
        <v>927.97</v>
      </c>
    </row>
    <row r="55" ht="21.75" customHeight="1" spans="1:24">
      <c r="A55" s="26"/>
      <c r="B55" s="26"/>
      <c r="C55" s="23" t="s">
        <v>686</v>
      </c>
      <c r="D55" s="26"/>
      <c r="E55" s="26"/>
      <c r="F55" s="26"/>
      <c r="G55" s="26"/>
      <c r="H55" s="26"/>
      <c r="I55" s="25">
        <v>64.2</v>
      </c>
      <c r="J55" s="25">
        <v>64.2</v>
      </c>
      <c r="K55" s="25">
        <v>64.2</v>
      </c>
      <c r="L55" s="25"/>
      <c r="M55" s="25"/>
      <c r="N55" s="157"/>
      <c r="O55" s="52"/>
      <c r="P55" s="52"/>
      <c r="Q55" s="26"/>
      <c r="R55" s="25"/>
      <c r="S55" s="25"/>
      <c r="T55" s="25"/>
      <c r="U55" s="25"/>
      <c r="V55" s="52"/>
      <c r="W55" s="25"/>
      <c r="X55" s="25"/>
    </row>
    <row r="56" ht="21.75" customHeight="1" spans="1:24">
      <c r="A56" s="153" t="s">
        <v>634</v>
      </c>
      <c r="B56" s="153" t="s">
        <v>687</v>
      </c>
      <c r="C56" s="31" t="s">
        <v>686</v>
      </c>
      <c r="D56" s="153" t="s">
        <v>47</v>
      </c>
      <c r="E56" s="153" t="s">
        <v>149</v>
      </c>
      <c r="F56" s="153" t="s">
        <v>688</v>
      </c>
      <c r="G56" s="153" t="s">
        <v>299</v>
      </c>
      <c r="H56" s="153" t="s">
        <v>300</v>
      </c>
      <c r="I56" s="157">
        <v>7.8</v>
      </c>
      <c r="J56" s="157">
        <v>7.8</v>
      </c>
      <c r="K56" s="157">
        <v>7.8</v>
      </c>
      <c r="L56" s="157"/>
      <c r="M56" s="157"/>
      <c r="N56" s="157"/>
      <c r="O56" s="48"/>
      <c r="P56" s="48"/>
      <c r="Q56" s="26"/>
      <c r="R56" s="157"/>
      <c r="S56" s="25"/>
      <c r="T56" s="157"/>
      <c r="U56" s="157"/>
      <c r="V56" s="48"/>
      <c r="W56" s="157"/>
      <c r="X56" s="157"/>
    </row>
    <row r="57" ht="21.75" customHeight="1" spans="1:24">
      <c r="A57" s="153" t="s">
        <v>634</v>
      </c>
      <c r="B57" s="153" t="s">
        <v>687</v>
      </c>
      <c r="C57" s="31" t="s">
        <v>686</v>
      </c>
      <c r="D57" s="153" t="s">
        <v>47</v>
      </c>
      <c r="E57" s="153" t="s">
        <v>149</v>
      </c>
      <c r="F57" s="153" t="s">
        <v>688</v>
      </c>
      <c r="G57" s="153" t="s">
        <v>303</v>
      </c>
      <c r="H57" s="153" t="s">
        <v>304</v>
      </c>
      <c r="I57" s="157">
        <v>5</v>
      </c>
      <c r="J57" s="157">
        <v>5</v>
      </c>
      <c r="K57" s="157">
        <v>5</v>
      </c>
      <c r="L57" s="157"/>
      <c r="M57" s="157"/>
      <c r="N57" s="157"/>
      <c r="O57" s="48"/>
      <c r="P57" s="48"/>
      <c r="Q57" s="26"/>
      <c r="R57" s="157"/>
      <c r="S57" s="25"/>
      <c r="T57" s="157"/>
      <c r="U57" s="157"/>
      <c r="V57" s="48"/>
      <c r="W57" s="157"/>
      <c r="X57" s="157"/>
    </row>
    <row r="58" ht="21.75" customHeight="1" spans="1:24">
      <c r="A58" s="153" t="s">
        <v>634</v>
      </c>
      <c r="B58" s="153" t="s">
        <v>687</v>
      </c>
      <c r="C58" s="31" t="s">
        <v>686</v>
      </c>
      <c r="D58" s="153" t="s">
        <v>47</v>
      </c>
      <c r="E58" s="153" t="s">
        <v>149</v>
      </c>
      <c r="F58" s="153" t="s">
        <v>688</v>
      </c>
      <c r="G58" s="153" t="s">
        <v>305</v>
      </c>
      <c r="H58" s="153" t="s">
        <v>306</v>
      </c>
      <c r="I58" s="157">
        <v>4.6</v>
      </c>
      <c r="J58" s="157">
        <v>4.6</v>
      </c>
      <c r="K58" s="157">
        <v>4.6</v>
      </c>
      <c r="L58" s="157"/>
      <c r="M58" s="157"/>
      <c r="N58" s="157"/>
      <c r="O58" s="48"/>
      <c r="P58" s="48"/>
      <c r="Q58" s="26"/>
      <c r="R58" s="157"/>
      <c r="S58" s="25"/>
      <c r="T58" s="157"/>
      <c r="U58" s="157"/>
      <c r="V58" s="48"/>
      <c r="W58" s="157"/>
      <c r="X58" s="157"/>
    </row>
    <row r="59" ht="21.75" customHeight="1" spans="1:24">
      <c r="A59" s="153" t="s">
        <v>634</v>
      </c>
      <c r="B59" s="153" t="s">
        <v>687</v>
      </c>
      <c r="C59" s="31" t="s">
        <v>686</v>
      </c>
      <c r="D59" s="153" t="s">
        <v>47</v>
      </c>
      <c r="E59" s="153" t="s">
        <v>149</v>
      </c>
      <c r="F59" s="153" t="s">
        <v>688</v>
      </c>
      <c r="G59" s="153" t="s">
        <v>290</v>
      </c>
      <c r="H59" s="153" t="s">
        <v>291</v>
      </c>
      <c r="I59" s="157">
        <v>28.8</v>
      </c>
      <c r="J59" s="157">
        <v>28.8</v>
      </c>
      <c r="K59" s="157">
        <v>28.8</v>
      </c>
      <c r="L59" s="157"/>
      <c r="M59" s="157"/>
      <c r="N59" s="157"/>
      <c r="O59" s="48"/>
      <c r="P59" s="48"/>
      <c r="Q59" s="26"/>
      <c r="R59" s="157"/>
      <c r="S59" s="25"/>
      <c r="T59" s="157"/>
      <c r="U59" s="157"/>
      <c r="V59" s="48"/>
      <c r="W59" s="157"/>
      <c r="X59" s="157"/>
    </row>
    <row r="60" ht="21.75" customHeight="1" spans="1:24">
      <c r="A60" s="153" t="s">
        <v>634</v>
      </c>
      <c r="B60" s="153" t="s">
        <v>687</v>
      </c>
      <c r="C60" s="31" t="s">
        <v>686</v>
      </c>
      <c r="D60" s="153" t="s">
        <v>47</v>
      </c>
      <c r="E60" s="153" t="s">
        <v>149</v>
      </c>
      <c r="F60" s="153" t="s">
        <v>688</v>
      </c>
      <c r="G60" s="153" t="s">
        <v>640</v>
      </c>
      <c r="H60" s="153" t="s">
        <v>641</v>
      </c>
      <c r="I60" s="157">
        <v>18</v>
      </c>
      <c r="J60" s="157">
        <v>18</v>
      </c>
      <c r="K60" s="157">
        <v>18</v>
      </c>
      <c r="L60" s="157"/>
      <c r="M60" s="157"/>
      <c r="N60" s="157"/>
      <c r="O60" s="48"/>
      <c r="P60" s="48"/>
      <c r="Q60" s="26"/>
      <c r="R60" s="157"/>
      <c r="S60" s="25"/>
      <c r="T60" s="157"/>
      <c r="U60" s="157"/>
      <c r="V60" s="48"/>
      <c r="W60" s="157"/>
      <c r="X60" s="157"/>
    </row>
    <row r="61" ht="21.75" customHeight="1" spans="1:24">
      <c r="A61" s="26"/>
      <c r="B61" s="26"/>
      <c r="C61" s="23" t="s">
        <v>689</v>
      </c>
      <c r="D61" s="26"/>
      <c r="E61" s="26"/>
      <c r="F61" s="26"/>
      <c r="G61" s="26"/>
      <c r="H61" s="26"/>
      <c r="I61" s="25">
        <v>6.75</v>
      </c>
      <c r="J61" s="25">
        <v>6.75</v>
      </c>
      <c r="K61" s="25">
        <v>6.75</v>
      </c>
      <c r="L61" s="25"/>
      <c r="M61" s="25"/>
      <c r="N61" s="157"/>
      <c r="O61" s="52"/>
      <c r="P61" s="52"/>
      <c r="Q61" s="26"/>
      <c r="R61" s="25"/>
      <c r="S61" s="25"/>
      <c r="T61" s="25"/>
      <c r="U61" s="25"/>
      <c r="V61" s="52"/>
      <c r="W61" s="25"/>
      <c r="X61" s="25"/>
    </row>
    <row r="62" ht="21.75" customHeight="1" spans="1:24">
      <c r="A62" s="153" t="s">
        <v>634</v>
      </c>
      <c r="B62" s="153" t="s">
        <v>690</v>
      </c>
      <c r="C62" s="31" t="s">
        <v>689</v>
      </c>
      <c r="D62" s="153" t="s">
        <v>47</v>
      </c>
      <c r="E62" s="153" t="s">
        <v>147</v>
      </c>
      <c r="F62" s="153" t="s">
        <v>647</v>
      </c>
      <c r="G62" s="153" t="s">
        <v>654</v>
      </c>
      <c r="H62" s="153" t="s">
        <v>655</v>
      </c>
      <c r="I62" s="157">
        <v>6.75</v>
      </c>
      <c r="J62" s="157">
        <v>6.75</v>
      </c>
      <c r="K62" s="157">
        <v>6.75</v>
      </c>
      <c r="L62" s="157"/>
      <c r="M62" s="157"/>
      <c r="N62" s="157"/>
      <c r="O62" s="48"/>
      <c r="P62" s="48"/>
      <c r="Q62" s="26"/>
      <c r="R62" s="157"/>
      <c r="S62" s="25"/>
      <c r="T62" s="157"/>
      <c r="U62" s="157"/>
      <c r="V62" s="48"/>
      <c r="W62" s="157"/>
      <c r="X62" s="157"/>
    </row>
    <row r="63" ht="21.75" customHeight="1" spans="1:24">
      <c r="A63" s="26"/>
      <c r="B63" s="26"/>
      <c r="C63" s="23" t="s">
        <v>691</v>
      </c>
      <c r="D63" s="26"/>
      <c r="E63" s="26"/>
      <c r="F63" s="26"/>
      <c r="G63" s="26"/>
      <c r="H63" s="26"/>
      <c r="I63" s="25">
        <v>30</v>
      </c>
      <c r="J63" s="25">
        <v>30</v>
      </c>
      <c r="K63" s="25">
        <v>30</v>
      </c>
      <c r="L63" s="25"/>
      <c r="M63" s="25"/>
      <c r="N63" s="157"/>
      <c r="O63" s="52"/>
      <c r="P63" s="52"/>
      <c r="Q63" s="26"/>
      <c r="R63" s="25"/>
      <c r="S63" s="25"/>
      <c r="T63" s="25"/>
      <c r="U63" s="25"/>
      <c r="V63" s="52"/>
      <c r="W63" s="25"/>
      <c r="X63" s="25"/>
    </row>
    <row r="64" ht="21.75" customHeight="1" spans="1:24">
      <c r="A64" s="153" t="s">
        <v>634</v>
      </c>
      <c r="B64" s="153" t="s">
        <v>692</v>
      </c>
      <c r="C64" s="31" t="s">
        <v>691</v>
      </c>
      <c r="D64" s="153" t="s">
        <v>47</v>
      </c>
      <c r="E64" s="153" t="s">
        <v>147</v>
      </c>
      <c r="F64" s="153" t="s">
        <v>647</v>
      </c>
      <c r="G64" s="153" t="s">
        <v>299</v>
      </c>
      <c r="H64" s="153" t="s">
        <v>300</v>
      </c>
      <c r="I64" s="157">
        <v>3</v>
      </c>
      <c r="J64" s="157">
        <v>3</v>
      </c>
      <c r="K64" s="157">
        <v>3</v>
      </c>
      <c r="L64" s="157"/>
      <c r="M64" s="157"/>
      <c r="N64" s="157"/>
      <c r="O64" s="48"/>
      <c r="P64" s="48"/>
      <c r="Q64" s="26"/>
      <c r="R64" s="157"/>
      <c r="S64" s="25"/>
      <c r="T64" s="157"/>
      <c r="U64" s="157"/>
      <c r="V64" s="48"/>
      <c r="W64" s="157"/>
      <c r="X64" s="157"/>
    </row>
    <row r="65" ht="21.75" customHeight="1" spans="1:24">
      <c r="A65" s="153" t="s">
        <v>634</v>
      </c>
      <c r="B65" s="153" t="s">
        <v>692</v>
      </c>
      <c r="C65" s="31" t="s">
        <v>691</v>
      </c>
      <c r="D65" s="153" t="s">
        <v>47</v>
      </c>
      <c r="E65" s="153" t="s">
        <v>147</v>
      </c>
      <c r="F65" s="153" t="s">
        <v>647</v>
      </c>
      <c r="G65" s="153" t="s">
        <v>309</v>
      </c>
      <c r="H65" s="153" t="s">
        <v>310</v>
      </c>
      <c r="I65" s="157">
        <v>15</v>
      </c>
      <c r="J65" s="157">
        <v>15</v>
      </c>
      <c r="K65" s="157">
        <v>15</v>
      </c>
      <c r="L65" s="157"/>
      <c r="M65" s="157"/>
      <c r="N65" s="157"/>
      <c r="O65" s="48"/>
      <c r="P65" s="48"/>
      <c r="Q65" s="26"/>
      <c r="R65" s="157"/>
      <c r="S65" s="25"/>
      <c r="T65" s="157"/>
      <c r="U65" s="157"/>
      <c r="V65" s="48"/>
      <c r="W65" s="157"/>
      <c r="X65" s="157"/>
    </row>
    <row r="66" ht="21.75" customHeight="1" spans="1:24">
      <c r="A66" s="153" t="s">
        <v>634</v>
      </c>
      <c r="B66" s="153" t="s">
        <v>692</v>
      </c>
      <c r="C66" s="31" t="s">
        <v>691</v>
      </c>
      <c r="D66" s="153" t="s">
        <v>47</v>
      </c>
      <c r="E66" s="153" t="s">
        <v>147</v>
      </c>
      <c r="F66" s="153" t="s">
        <v>647</v>
      </c>
      <c r="G66" s="153" t="s">
        <v>654</v>
      </c>
      <c r="H66" s="153" t="s">
        <v>655</v>
      </c>
      <c r="I66" s="157">
        <v>12</v>
      </c>
      <c r="J66" s="157">
        <v>12</v>
      </c>
      <c r="K66" s="157">
        <v>12</v>
      </c>
      <c r="L66" s="157"/>
      <c r="M66" s="157"/>
      <c r="N66" s="157"/>
      <c r="O66" s="48"/>
      <c r="P66" s="48"/>
      <c r="Q66" s="26"/>
      <c r="R66" s="157"/>
      <c r="S66" s="25"/>
      <c r="T66" s="157"/>
      <c r="U66" s="157"/>
      <c r="V66" s="48"/>
      <c r="W66" s="157"/>
      <c r="X66" s="157"/>
    </row>
    <row r="67" ht="21.75" customHeight="1" spans="1:24">
      <c r="A67" s="26"/>
      <c r="B67" s="26"/>
      <c r="C67" s="23" t="s">
        <v>693</v>
      </c>
      <c r="D67" s="26"/>
      <c r="E67" s="26"/>
      <c r="F67" s="26"/>
      <c r="G67" s="26"/>
      <c r="H67" s="26"/>
      <c r="I67" s="25">
        <v>20</v>
      </c>
      <c r="J67" s="25">
        <v>20</v>
      </c>
      <c r="K67" s="25">
        <v>20</v>
      </c>
      <c r="L67" s="25"/>
      <c r="M67" s="25"/>
      <c r="N67" s="157"/>
      <c r="O67" s="52"/>
      <c r="P67" s="52"/>
      <c r="Q67" s="26"/>
      <c r="R67" s="25"/>
      <c r="S67" s="25"/>
      <c r="T67" s="25"/>
      <c r="U67" s="25"/>
      <c r="V67" s="52"/>
      <c r="W67" s="25"/>
      <c r="X67" s="25"/>
    </row>
    <row r="68" ht="21.75" customHeight="1" spans="1:24">
      <c r="A68" s="153" t="s">
        <v>680</v>
      </c>
      <c r="B68" s="153" t="s">
        <v>694</v>
      </c>
      <c r="C68" s="31" t="s">
        <v>693</v>
      </c>
      <c r="D68" s="153" t="s">
        <v>695</v>
      </c>
      <c r="E68" s="153" t="s">
        <v>139</v>
      </c>
      <c r="F68" s="153" t="s">
        <v>335</v>
      </c>
      <c r="G68" s="153" t="s">
        <v>299</v>
      </c>
      <c r="H68" s="153" t="s">
        <v>300</v>
      </c>
      <c r="I68" s="157">
        <v>20</v>
      </c>
      <c r="J68" s="157">
        <v>20</v>
      </c>
      <c r="K68" s="157">
        <v>20</v>
      </c>
      <c r="L68" s="157"/>
      <c r="M68" s="157"/>
      <c r="N68" s="157"/>
      <c r="O68" s="48"/>
      <c r="P68" s="48"/>
      <c r="Q68" s="26"/>
      <c r="R68" s="157"/>
      <c r="S68" s="25"/>
      <c r="T68" s="157"/>
      <c r="U68" s="157"/>
      <c r="V68" s="48"/>
      <c r="W68" s="157"/>
      <c r="X68" s="157"/>
    </row>
    <row r="69" ht="21.75" customHeight="1" spans="1:24">
      <c r="A69" s="26"/>
      <c r="B69" s="26"/>
      <c r="C69" s="23" t="s">
        <v>696</v>
      </c>
      <c r="D69" s="26"/>
      <c r="E69" s="26"/>
      <c r="F69" s="26"/>
      <c r="G69" s="26"/>
      <c r="H69" s="26"/>
      <c r="I69" s="25">
        <v>65</v>
      </c>
      <c r="J69" s="25"/>
      <c r="K69" s="25"/>
      <c r="L69" s="25"/>
      <c r="M69" s="25"/>
      <c r="N69" s="157"/>
      <c r="O69" s="52"/>
      <c r="P69" s="52"/>
      <c r="Q69" s="26"/>
      <c r="R69" s="25"/>
      <c r="S69" s="25">
        <v>65</v>
      </c>
      <c r="T69" s="25">
        <v>65</v>
      </c>
      <c r="U69" s="25"/>
      <c r="V69" s="52"/>
      <c r="W69" s="25"/>
      <c r="X69" s="25"/>
    </row>
    <row r="70" ht="21.75" customHeight="1" spans="1:24">
      <c r="A70" s="153" t="s">
        <v>680</v>
      </c>
      <c r="B70" s="153" t="s">
        <v>697</v>
      </c>
      <c r="C70" s="31" t="s">
        <v>696</v>
      </c>
      <c r="D70" s="153" t="s">
        <v>695</v>
      </c>
      <c r="E70" s="153" t="s">
        <v>139</v>
      </c>
      <c r="F70" s="153" t="s">
        <v>335</v>
      </c>
      <c r="G70" s="153" t="s">
        <v>299</v>
      </c>
      <c r="H70" s="153" t="s">
        <v>300</v>
      </c>
      <c r="I70" s="157">
        <v>65</v>
      </c>
      <c r="J70" s="157"/>
      <c r="K70" s="157"/>
      <c r="L70" s="157"/>
      <c r="M70" s="157"/>
      <c r="N70" s="157"/>
      <c r="O70" s="48"/>
      <c r="P70" s="48"/>
      <c r="Q70" s="26"/>
      <c r="R70" s="157"/>
      <c r="S70" s="25">
        <v>65</v>
      </c>
      <c r="T70" s="157">
        <v>65</v>
      </c>
      <c r="U70" s="157"/>
      <c r="V70" s="48"/>
      <c r="W70" s="157"/>
      <c r="X70" s="157"/>
    </row>
    <row r="71" ht="21.75" customHeight="1" spans="1:24">
      <c r="A71" s="26"/>
      <c r="B71" s="26"/>
      <c r="C71" s="23" t="s">
        <v>698</v>
      </c>
      <c r="D71" s="26"/>
      <c r="E71" s="26"/>
      <c r="F71" s="26"/>
      <c r="G71" s="26"/>
      <c r="H71" s="26"/>
      <c r="I71" s="25">
        <v>30</v>
      </c>
      <c r="J71" s="25">
        <v>30</v>
      </c>
      <c r="K71" s="25">
        <v>30</v>
      </c>
      <c r="L71" s="25"/>
      <c r="M71" s="25"/>
      <c r="N71" s="157"/>
      <c r="O71" s="52"/>
      <c r="P71" s="52"/>
      <c r="Q71" s="26"/>
      <c r="R71" s="25"/>
      <c r="S71" s="25"/>
      <c r="T71" s="25"/>
      <c r="U71" s="25"/>
      <c r="V71" s="52"/>
      <c r="W71" s="25"/>
      <c r="X71" s="25"/>
    </row>
    <row r="72" ht="21.75" customHeight="1" spans="1:24">
      <c r="A72" s="153" t="s">
        <v>680</v>
      </c>
      <c r="B72" s="153" t="s">
        <v>699</v>
      </c>
      <c r="C72" s="31" t="s">
        <v>698</v>
      </c>
      <c r="D72" s="153" t="s">
        <v>695</v>
      </c>
      <c r="E72" s="153" t="s">
        <v>139</v>
      </c>
      <c r="F72" s="153" t="s">
        <v>335</v>
      </c>
      <c r="G72" s="153" t="s">
        <v>299</v>
      </c>
      <c r="H72" s="153" t="s">
        <v>300</v>
      </c>
      <c r="I72" s="157">
        <v>30</v>
      </c>
      <c r="J72" s="157">
        <v>30</v>
      </c>
      <c r="K72" s="157">
        <v>30</v>
      </c>
      <c r="L72" s="157"/>
      <c r="M72" s="157"/>
      <c r="N72" s="157"/>
      <c r="O72" s="48"/>
      <c r="P72" s="48"/>
      <c r="Q72" s="26"/>
      <c r="R72" s="157"/>
      <c r="S72" s="25"/>
      <c r="T72" s="157"/>
      <c r="U72" s="157"/>
      <c r="V72" s="48"/>
      <c r="W72" s="157"/>
      <c r="X72" s="157"/>
    </row>
    <row r="73" ht="21.75" customHeight="1" spans="1:24">
      <c r="A73" s="26"/>
      <c r="B73" s="26"/>
      <c r="C73" s="23" t="s">
        <v>642</v>
      </c>
      <c r="D73" s="26"/>
      <c r="E73" s="26"/>
      <c r="F73" s="26"/>
      <c r="G73" s="26"/>
      <c r="H73" s="26"/>
      <c r="I73" s="25">
        <v>0.5</v>
      </c>
      <c r="J73" s="25"/>
      <c r="K73" s="25"/>
      <c r="L73" s="25"/>
      <c r="M73" s="25"/>
      <c r="N73" s="157"/>
      <c r="O73" s="52"/>
      <c r="P73" s="52"/>
      <c r="Q73" s="26"/>
      <c r="R73" s="25"/>
      <c r="S73" s="25">
        <v>0.5</v>
      </c>
      <c r="T73" s="25"/>
      <c r="U73" s="25"/>
      <c r="V73" s="52"/>
      <c r="W73" s="25"/>
      <c r="X73" s="52">
        <v>0.5</v>
      </c>
    </row>
    <row r="74" ht="21.75" customHeight="1" spans="1:24">
      <c r="A74" s="153" t="s">
        <v>680</v>
      </c>
      <c r="B74" s="153" t="s">
        <v>700</v>
      </c>
      <c r="C74" s="31" t="s">
        <v>642</v>
      </c>
      <c r="D74" s="153" t="s">
        <v>701</v>
      </c>
      <c r="E74" s="153" t="s">
        <v>141</v>
      </c>
      <c r="F74" s="153" t="s">
        <v>355</v>
      </c>
      <c r="G74" s="153" t="s">
        <v>294</v>
      </c>
      <c r="H74" s="153" t="s">
        <v>295</v>
      </c>
      <c r="I74" s="157">
        <v>0.5</v>
      </c>
      <c r="J74" s="157"/>
      <c r="K74" s="157"/>
      <c r="L74" s="157"/>
      <c r="M74" s="157"/>
      <c r="N74" s="157"/>
      <c r="O74" s="48"/>
      <c r="P74" s="48"/>
      <c r="Q74" s="26"/>
      <c r="R74" s="157"/>
      <c r="S74" s="25">
        <v>0.5</v>
      </c>
      <c r="T74" s="157"/>
      <c r="U74" s="157"/>
      <c r="V74" s="48"/>
      <c r="W74" s="157"/>
      <c r="X74" s="48">
        <v>0.5</v>
      </c>
    </row>
    <row r="75" ht="21.75" customHeight="1" spans="1:24">
      <c r="A75" s="26"/>
      <c r="B75" s="26"/>
      <c r="C75" s="23" t="s">
        <v>642</v>
      </c>
      <c r="D75" s="26"/>
      <c r="E75" s="26"/>
      <c r="F75" s="26"/>
      <c r="G75" s="26"/>
      <c r="H75" s="26"/>
      <c r="I75" s="25">
        <v>20</v>
      </c>
      <c r="J75" s="25"/>
      <c r="K75" s="25"/>
      <c r="L75" s="25"/>
      <c r="M75" s="25"/>
      <c r="N75" s="157"/>
      <c r="O75" s="52"/>
      <c r="P75" s="52"/>
      <c r="Q75" s="26"/>
      <c r="R75" s="25"/>
      <c r="S75" s="25">
        <v>20</v>
      </c>
      <c r="T75" s="25">
        <v>20</v>
      </c>
      <c r="U75" s="25"/>
      <c r="V75" s="52"/>
      <c r="W75" s="25"/>
      <c r="X75" s="25"/>
    </row>
    <row r="76" ht="21.75" customHeight="1" spans="1:24">
      <c r="A76" s="153" t="s">
        <v>680</v>
      </c>
      <c r="B76" s="153" t="s">
        <v>702</v>
      </c>
      <c r="C76" s="31" t="s">
        <v>642</v>
      </c>
      <c r="D76" s="153" t="s">
        <v>703</v>
      </c>
      <c r="E76" s="153" t="s">
        <v>139</v>
      </c>
      <c r="F76" s="153" t="s">
        <v>335</v>
      </c>
      <c r="G76" s="153" t="s">
        <v>638</v>
      </c>
      <c r="H76" s="153" t="s">
        <v>639</v>
      </c>
      <c r="I76" s="157">
        <v>20</v>
      </c>
      <c r="J76" s="157"/>
      <c r="K76" s="157"/>
      <c r="L76" s="157"/>
      <c r="M76" s="157"/>
      <c r="N76" s="157"/>
      <c r="O76" s="48"/>
      <c r="P76" s="48"/>
      <c r="Q76" s="26"/>
      <c r="R76" s="157"/>
      <c r="S76" s="25">
        <v>20</v>
      </c>
      <c r="T76" s="157">
        <v>20</v>
      </c>
      <c r="U76" s="157"/>
      <c r="V76" s="48"/>
      <c r="W76" s="157"/>
      <c r="X76" s="157"/>
    </row>
    <row r="77" ht="21.75" customHeight="1" spans="1:24">
      <c r="A77" s="26"/>
      <c r="B77" s="26"/>
      <c r="C77" s="23" t="s">
        <v>704</v>
      </c>
      <c r="D77" s="26"/>
      <c r="E77" s="26"/>
      <c r="F77" s="26"/>
      <c r="G77" s="26"/>
      <c r="H77" s="26"/>
      <c r="I77" s="25">
        <v>2.55</v>
      </c>
      <c r="J77" s="25">
        <v>2.55</v>
      </c>
      <c r="K77" s="25">
        <v>2.55</v>
      </c>
      <c r="L77" s="25"/>
      <c r="M77" s="25"/>
      <c r="N77" s="157"/>
      <c r="O77" s="52"/>
      <c r="P77" s="52"/>
      <c r="Q77" s="26"/>
      <c r="R77" s="25"/>
      <c r="S77" s="25"/>
      <c r="T77" s="25"/>
      <c r="U77" s="25"/>
      <c r="V77" s="52"/>
      <c r="W77" s="25"/>
      <c r="X77" s="25"/>
    </row>
    <row r="78" ht="21.75" customHeight="1" spans="1:24">
      <c r="A78" s="153" t="s">
        <v>634</v>
      </c>
      <c r="B78" s="153" t="s">
        <v>705</v>
      </c>
      <c r="C78" s="31" t="s">
        <v>704</v>
      </c>
      <c r="D78" s="153" t="s">
        <v>703</v>
      </c>
      <c r="E78" s="153" t="s">
        <v>139</v>
      </c>
      <c r="F78" s="153" t="s">
        <v>335</v>
      </c>
      <c r="G78" s="153" t="s">
        <v>299</v>
      </c>
      <c r="H78" s="153" t="s">
        <v>300</v>
      </c>
      <c r="I78" s="157">
        <v>2.55</v>
      </c>
      <c r="J78" s="157">
        <v>2.55</v>
      </c>
      <c r="K78" s="157">
        <v>2.55</v>
      </c>
      <c r="L78" s="157"/>
      <c r="M78" s="157"/>
      <c r="N78" s="157"/>
      <c r="O78" s="48"/>
      <c r="P78" s="48"/>
      <c r="Q78" s="26"/>
      <c r="R78" s="157"/>
      <c r="S78" s="25"/>
      <c r="T78" s="157"/>
      <c r="U78" s="157"/>
      <c r="V78" s="48"/>
      <c r="W78" s="157"/>
      <c r="X78" s="157"/>
    </row>
    <row r="79" ht="21.75" customHeight="1" spans="1:24">
      <c r="A79" s="26"/>
      <c r="B79" s="26"/>
      <c r="C79" s="23" t="s">
        <v>706</v>
      </c>
      <c r="D79" s="26"/>
      <c r="E79" s="26"/>
      <c r="F79" s="26"/>
      <c r="G79" s="26"/>
      <c r="H79" s="26"/>
      <c r="I79" s="25">
        <v>34.56</v>
      </c>
      <c r="J79" s="25">
        <v>34.56</v>
      </c>
      <c r="K79" s="25">
        <v>34.56</v>
      </c>
      <c r="L79" s="25"/>
      <c r="M79" s="25"/>
      <c r="N79" s="157"/>
      <c r="O79" s="52"/>
      <c r="P79" s="52"/>
      <c r="Q79" s="26"/>
      <c r="R79" s="25"/>
      <c r="S79" s="25"/>
      <c r="T79" s="25"/>
      <c r="U79" s="25"/>
      <c r="V79" s="52"/>
      <c r="W79" s="25"/>
      <c r="X79" s="25"/>
    </row>
    <row r="80" ht="21.75" customHeight="1" spans="1:24">
      <c r="A80" s="153" t="s">
        <v>634</v>
      </c>
      <c r="B80" s="153" t="s">
        <v>707</v>
      </c>
      <c r="C80" s="31" t="s">
        <v>706</v>
      </c>
      <c r="D80" s="153" t="s">
        <v>703</v>
      </c>
      <c r="E80" s="153" t="s">
        <v>139</v>
      </c>
      <c r="F80" s="153" t="s">
        <v>335</v>
      </c>
      <c r="G80" s="153" t="s">
        <v>329</v>
      </c>
      <c r="H80" s="153" t="s">
        <v>330</v>
      </c>
      <c r="I80" s="157">
        <v>34.56</v>
      </c>
      <c r="J80" s="157">
        <v>34.56</v>
      </c>
      <c r="K80" s="157">
        <v>34.56</v>
      </c>
      <c r="L80" s="157"/>
      <c r="M80" s="157"/>
      <c r="N80" s="157"/>
      <c r="O80" s="48"/>
      <c r="P80" s="48"/>
      <c r="Q80" s="26"/>
      <c r="R80" s="157"/>
      <c r="S80" s="25"/>
      <c r="T80" s="157"/>
      <c r="U80" s="157"/>
      <c r="V80" s="48"/>
      <c r="W80" s="157"/>
      <c r="X80" s="157"/>
    </row>
    <row r="81" ht="21.75" customHeight="1" spans="1:24">
      <c r="A81" s="26"/>
      <c r="B81" s="26"/>
      <c r="C81" s="23" t="s">
        <v>708</v>
      </c>
      <c r="D81" s="26"/>
      <c r="E81" s="26"/>
      <c r="F81" s="26"/>
      <c r="G81" s="26"/>
      <c r="H81" s="26"/>
      <c r="I81" s="25">
        <v>180</v>
      </c>
      <c r="J81" s="25"/>
      <c r="K81" s="25"/>
      <c r="L81" s="25"/>
      <c r="M81" s="25"/>
      <c r="N81" s="157"/>
      <c r="O81" s="52"/>
      <c r="P81" s="52"/>
      <c r="Q81" s="26"/>
      <c r="R81" s="25"/>
      <c r="S81" s="25">
        <v>180</v>
      </c>
      <c r="T81" s="25">
        <v>180</v>
      </c>
      <c r="U81" s="25"/>
      <c r="V81" s="52"/>
      <c r="W81" s="25"/>
      <c r="X81" s="25"/>
    </row>
    <row r="82" ht="21.75" customHeight="1" spans="1:24">
      <c r="A82" s="153" t="s">
        <v>643</v>
      </c>
      <c r="B82" s="153" t="s">
        <v>709</v>
      </c>
      <c r="C82" s="31" t="s">
        <v>708</v>
      </c>
      <c r="D82" s="153" t="s">
        <v>710</v>
      </c>
      <c r="E82" s="153" t="s">
        <v>131</v>
      </c>
      <c r="F82" s="153" t="s">
        <v>392</v>
      </c>
      <c r="G82" s="153" t="s">
        <v>299</v>
      </c>
      <c r="H82" s="153" t="s">
        <v>300</v>
      </c>
      <c r="I82" s="157">
        <v>10</v>
      </c>
      <c r="J82" s="157"/>
      <c r="K82" s="157"/>
      <c r="L82" s="157"/>
      <c r="M82" s="157"/>
      <c r="N82" s="157"/>
      <c r="O82" s="48"/>
      <c r="P82" s="48"/>
      <c r="Q82" s="26"/>
      <c r="R82" s="157"/>
      <c r="S82" s="25">
        <v>10</v>
      </c>
      <c r="T82" s="157">
        <v>10</v>
      </c>
      <c r="U82" s="157"/>
      <c r="V82" s="48"/>
      <c r="W82" s="157"/>
      <c r="X82" s="157"/>
    </row>
    <row r="83" ht="21.75" customHeight="1" spans="1:24">
      <c r="A83" s="153" t="s">
        <v>643</v>
      </c>
      <c r="B83" s="153" t="s">
        <v>709</v>
      </c>
      <c r="C83" s="31" t="s">
        <v>708</v>
      </c>
      <c r="D83" s="153" t="s">
        <v>710</v>
      </c>
      <c r="E83" s="153" t="s">
        <v>131</v>
      </c>
      <c r="F83" s="153" t="s">
        <v>392</v>
      </c>
      <c r="G83" s="153" t="s">
        <v>638</v>
      </c>
      <c r="H83" s="153" t="s">
        <v>639</v>
      </c>
      <c r="I83" s="157">
        <v>80</v>
      </c>
      <c r="J83" s="157"/>
      <c r="K83" s="157"/>
      <c r="L83" s="157"/>
      <c r="M83" s="157"/>
      <c r="N83" s="157"/>
      <c r="O83" s="48"/>
      <c r="P83" s="48"/>
      <c r="Q83" s="26"/>
      <c r="R83" s="157"/>
      <c r="S83" s="25">
        <v>80</v>
      </c>
      <c r="T83" s="157">
        <v>80</v>
      </c>
      <c r="U83" s="157"/>
      <c r="V83" s="48"/>
      <c r="W83" s="157"/>
      <c r="X83" s="157"/>
    </row>
    <row r="84" ht="21.75" customHeight="1" spans="1:24">
      <c r="A84" s="153" t="s">
        <v>643</v>
      </c>
      <c r="B84" s="153" t="s">
        <v>709</v>
      </c>
      <c r="C84" s="31" t="s">
        <v>708</v>
      </c>
      <c r="D84" s="153" t="s">
        <v>710</v>
      </c>
      <c r="E84" s="153" t="s">
        <v>131</v>
      </c>
      <c r="F84" s="153" t="s">
        <v>392</v>
      </c>
      <c r="G84" s="153" t="s">
        <v>294</v>
      </c>
      <c r="H84" s="153" t="s">
        <v>295</v>
      </c>
      <c r="I84" s="157">
        <v>8</v>
      </c>
      <c r="J84" s="157"/>
      <c r="K84" s="157"/>
      <c r="L84" s="157"/>
      <c r="M84" s="157"/>
      <c r="N84" s="157"/>
      <c r="O84" s="48"/>
      <c r="P84" s="48"/>
      <c r="Q84" s="26"/>
      <c r="R84" s="157"/>
      <c r="S84" s="25">
        <v>8</v>
      </c>
      <c r="T84" s="157">
        <v>8</v>
      </c>
      <c r="U84" s="157"/>
      <c r="V84" s="48"/>
      <c r="W84" s="157"/>
      <c r="X84" s="157"/>
    </row>
    <row r="85" ht="21.75" customHeight="1" spans="1:24">
      <c r="A85" s="153" t="s">
        <v>643</v>
      </c>
      <c r="B85" s="153" t="s">
        <v>709</v>
      </c>
      <c r="C85" s="31" t="s">
        <v>708</v>
      </c>
      <c r="D85" s="153" t="s">
        <v>710</v>
      </c>
      <c r="E85" s="153" t="s">
        <v>131</v>
      </c>
      <c r="F85" s="153" t="s">
        <v>392</v>
      </c>
      <c r="G85" s="153" t="s">
        <v>654</v>
      </c>
      <c r="H85" s="153" t="s">
        <v>655</v>
      </c>
      <c r="I85" s="157">
        <v>10</v>
      </c>
      <c r="J85" s="157"/>
      <c r="K85" s="157"/>
      <c r="L85" s="157"/>
      <c r="M85" s="157"/>
      <c r="N85" s="157"/>
      <c r="O85" s="48"/>
      <c r="P85" s="48"/>
      <c r="Q85" s="26"/>
      <c r="R85" s="157"/>
      <c r="S85" s="25">
        <v>10</v>
      </c>
      <c r="T85" s="157">
        <v>10</v>
      </c>
      <c r="U85" s="157"/>
      <c r="V85" s="48"/>
      <c r="W85" s="157"/>
      <c r="X85" s="157"/>
    </row>
    <row r="86" ht="21.75" customHeight="1" spans="1:24">
      <c r="A86" s="153" t="s">
        <v>643</v>
      </c>
      <c r="B86" s="153" t="s">
        <v>709</v>
      </c>
      <c r="C86" s="31" t="s">
        <v>708</v>
      </c>
      <c r="D86" s="153" t="s">
        <v>710</v>
      </c>
      <c r="E86" s="153" t="s">
        <v>131</v>
      </c>
      <c r="F86" s="153" t="s">
        <v>392</v>
      </c>
      <c r="G86" s="153" t="s">
        <v>711</v>
      </c>
      <c r="H86" s="153" t="s">
        <v>712</v>
      </c>
      <c r="I86" s="157">
        <v>20</v>
      </c>
      <c r="J86" s="157"/>
      <c r="K86" s="157"/>
      <c r="L86" s="157"/>
      <c r="M86" s="157"/>
      <c r="N86" s="157"/>
      <c r="O86" s="48"/>
      <c r="P86" s="48"/>
      <c r="Q86" s="26"/>
      <c r="R86" s="157"/>
      <c r="S86" s="25">
        <v>20</v>
      </c>
      <c r="T86" s="157">
        <v>20</v>
      </c>
      <c r="U86" s="157"/>
      <c r="V86" s="48"/>
      <c r="W86" s="157"/>
      <c r="X86" s="157"/>
    </row>
    <row r="87" ht="21.75" customHeight="1" spans="1:24">
      <c r="A87" s="153" t="s">
        <v>643</v>
      </c>
      <c r="B87" s="153" t="s">
        <v>709</v>
      </c>
      <c r="C87" s="31" t="s">
        <v>708</v>
      </c>
      <c r="D87" s="153" t="s">
        <v>710</v>
      </c>
      <c r="E87" s="153" t="s">
        <v>131</v>
      </c>
      <c r="F87" s="153" t="s">
        <v>392</v>
      </c>
      <c r="G87" s="153" t="s">
        <v>682</v>
      </c>
      <c r="H87" s="153" t="s">
        <v>683</v>
      </c>
      <c r="I87" s="157">
        <v>45</v>
      </c>
      <c r="J87" s="157"/>
      <c r="K87" s="157"/>
      <c r="L87" s="157"/>
      <c r="M87" s="157"/>
      <c r="N87" s="157"/>
      <c r="O87" s="48"/>
      <c r="P87" s="48"/>
      <c r="Q87" s="26"/>
      <c r="R87" s="157"/>
      <c r="S87" s="25">
        <v>45</v>
      </c>
      <c r="T87" s="157">
        <v>45</v>
      </c>
      <c r="U87" s="157"/>
      <c r="V87" s="48"/>
      <c r="W87" s="157"/>
      <c r="X87" s="157"/>
    </row>
    <row r="88" ht="21.75" customHeight="1" spans="1:24">
      <c r="A88" s="153" t="s">
        <v>643</v>
      </c>
      <c r="B88" s="153" t="s">
        <v>709</v>
      </c>
      <c r="C88" s="31" t="s">
        <v>708</v>
      </c>
      <c r="D88" s="153" t="s">
        <v>710</v>
      </c>
      <c r="E88" s="153" t="s">
        <v>131</v>
      </c>
      <c r="F88" s="153" t="s">
        <v>392</v>
      </c>
      <c r="G88" s="153" t="s">
        <v>713</v>
      </c>
      <c r="H88" s="153" t="s">
        <v>714</v>
      </c>
      <c r="I88" s="157">
        <v>7</v>
      </c>
      <c r="J88" s="157"/>
      <c r="K88" s="157"/>
      <c r="L88" s="157"/>
      <c r="M88" s="157"/>
      <c r="N88" s="157"/>
      <c r="O88" s="48"/>
      <c r="P88" s="48"/>
      <c r="Q88" s="26"/>
      <c r="R88" s="157"/>
      <c r="S88" s="25">
        <v>7</v>
      </c>
      <c r="T88" s="157">
        <v>7</v>
      </c>
      <c r="U88" s="157"/>
      <c r="V88" s="48"/>
      <c r="W88" s="157"/>
      <c r="X88" s="157"/>
    </row>
    <row r="89" ht="21.75" customHeight="1" spans="1:24">
      <c r="A89" s="26"/>
      <c r="B89" s="26"/>
      <c r="C89" s="23" t="s">
        <v>642</v>
      </c>
      <c r="D89" s="26"/>
      <c r="E89" s="26"/>
      <c r="F89" s="26"/>
      <c r="G89" s="26"/>
      <c r="H89" s="26"/>
      <c r="I89" s="25">
        <v>50</v>
      </c>
      <c r="J89" s="25"/>
      <c r="K89" s="25"/>
      <c r="L89" s="25"/>
      <c r="M89" s="25"/>
      <c r="N89" s="157"/>
      <c r="O89" s="52"/>
      <c r="P89" s="52"/>
      <c r="Q89" s="26"/>
      <c r="R89" s="25"/>
      <c r="S89" s="25">
        <v>50</v>
      </c>
      <c r="T89" s="25">
        <v>50</v>
      </c>
      <c r="U89" s="25"/>
      <c r="V89" s="52"/>
      <c r="W89" s="25"/>
      <c r="X89" s="25"/>
    </row>
    <row r="90" ht="21.75" customHeight="1" spans="1:24">
      <c r="A90" s="153" t="s">
        <v>680</v>
      </c>
      <c r="B90" s="153" t="s">
        <v>715</v>
      </c>
      <c r="C90" s="31" t="s">
        <v>642</v>
      </c>
      <c r="D90" s="153" t="s">
        <v>716</v>
      </c>
      <c r="E90" s="153" t="s">
        <v>133</v>
      </c>
      <c r="F90" s="153" t="s">
        <v>411</v>
      </c>
      <c r="G90" s="153" t="s">
        <v>294</v>
      </c>
      <c r="H90" s="153" t="s">
        <v>295</v>
      </c>
      <c r="I90" s="157">
        <v>10</v>
      </c>
      <c r="J90" s="157"/>
      <c r="K90" s="157"/>
      <c r="L90" s="157"/>
      <c r="M90" s="157"/>
      <c r="N90" s="157"/>
      <c r="O90" s="48"/>
      <c r="P90" s="48"/>
      <c r="Q90" s="26"/>
      <c r="R90" s="157"/>
      <c r="S90" s="25">
        <v>10</v>
      </c>
      <c r="T90" s="157">
        <v>10</v>
      </c>
      <c r="U90" s="157"/>
      <c r="V90" s="48"/>
      <c r="W90" s="157"/>
      <c r="X90" s="157"/>
    </row>
    <row r="91" ht="21.75" customHeight="1" spans="1:24">
      <c r="A91" s="153" t="s">
        <v>680</v>
      </c>
      <c r="B91" s="153" t="s">
        <v>715</v>
      </c>
      <c r="C91" s="31" t="s">
        <v>642</v>
      </c>
      <c r="D91" s="153" t="s">
        <v>716</v>
      </c>
      <c r="E91" s="153" t="s">
        <v>133</v>
      </c>
      <c r="F91" s="153" t="s">
        <v>411</v>
      </c>
      <c r="G91" s="153" t="s">
        <v>711</v>
      </c>
      <c r="H91" s="153" t="s">
        <v>712</v>
      </c>
      <c r="I91" s="157">
        <v>40</v>
      </c>
      <c r="J91" s="157"/>
      <c r="K91" s="157"/>
      <c r="L91" s="157"/>
      <c r="M91" s="157"/>
      <c r="N91" s="157"/>
      <c r="O91" s="48"/>
      <c r="P91" s="48"/>
      <c r="Q91" s="26"/>
      <c r="R91" s="157"/>
      <c r="S91" s="25">
        <v>40</v>
      </c>
      <c r="T91" s="157">
        <v>40</v>
      </c>
      <c r="U91" s="157"/>
      <c r="V91" s="48"/>
      <c r="W91" s="157"/>
      <c r="X91" s="157"/>
    </row>
    <row r="92" ht="21.75" customHeight="1" spans="1:24">
      <c r="A92" s="26"/>
      <c r="B92" s="26"/>
      <c r="C92" s="23" t="s">
        <v>717</v>
      </c>
      <c r="D92" s="26"/>
      <c r="E92" s="26"/>
      <c r="F92" s="26"/>
      <c r="G92" s="26"/>
      <c r="H92" s="26"/>
      <c r="I92" s="25">
        <v>1000</v>
      </c>
      <c r="J92" s="25"/>
      <c r="K92" s="25"/>
      <c r="L92" s="25"/>
      <c r="M92" s="25"/>
      <c r="N92" s="157"/>
      <c r="O92" s="52"/>
      <c r="P92" s="52"/>
      <c r="Q92" s="26"/>
      <c r="R92" s="25"/>
      <c r="S92" s="25">
        <v>1000</v>
      </c>
      <c r="T92" s="25">
        <v>1000</v>
      </c>
      <c r="U92" s="25"/>
      <c r="V92" s="52"/>
      <c r="W92" s="25"/>
      <c r="X92" s="25"/>
    </row>
    <row r="93" ht="21.75" customHeight="1" spans="1:24">
      <c r="A93" s="153" t="s">
        <v>643</v>
      </c>
      <c r="B93" s="153" t="s">
        <v>718</v>
      </c>
      <c r="C93" s="31" t="s">
        <v>717</v>
      </c>
      <c r="D93" s="153" t="s">
        <v>719</v>
      </c>
      <c r="E93" s="153" t="s">
        <v>127</v>
      </c>
      <c r="F93" s="153" t="s">
        <v>433</v>
      </c>
      <c r="G93" s="153" t="s">
        <v>299</v>
      </c>
      <c r="H93" s="153" t="s">
        <v>300</v>
      </c>
      <c r="I93" s="157">
        <v>400</v>
      </c>
      <c r="J93" s="157"/>
      <c r="K93" s="157"/>
      <c r="L93" s="157"/>
      <c r="M93" s="157"/>
      <c r="N93" s="157"/>
      <c r="O93" s="48"/>
      <c r="P93" s="48"/>
      <c r="Q93" s="26"/>
      <c r="R93" s="157"/>
      <c r="S93" s="25">
        <v>400</v>
      </c>
      <c r="T93" s="157">
        <v>400</v>
      </c>
      <c r="U93" s="157"/>
      <c r="V93" s="48"/>
      <c r="W93" s="157"/>
      <c r="X93" s="157"/>
    </row>
    <row r="94" ht="21.75" customHeight="1" spans="1:24">
      <c r="A94" s="153" t="s">
        <v>643</v>
      </c>
      <c r="B94" s="153" t="s">
        <v>718</v>
      </c>
      <c r="C94" s="31" t="s">
        <v>717</v>
      </c>
      <c r="D94" s="153" t="s">
        <v>719</v>
      </c>
      <c r="E94" s="153" t="s">
        <v>127</v>
      </c>
      <c r="F94" s="153" t="s">
        <v>433</v>
      </c>
      <c r="G94" s="153" t="s">
        <v>720</v>
      </c>
      <c r="H94" s="153" t="s">
        <v>721</v>
      </c>
      <c r="I94" s="157">
        <v>100</v>
      </c>
      <c r="J94" s="157"/>
      <c r="K94" s="157"/>
      <c r="L94" s="157"/>
      <c r="M94" s="157"/>
      <c r="N94" s="157"/>
      <c r="O94" s="48"/>
      <c r="P94" s="48"/>
      <c r="Q94" s="26"/>
      <c r="R94" s="157"/>
      <c r="S94" s="25">
        <v>100</v>
      </c>
      <c r="T94" s="157">
        <v>100</v>
      </c>
      <c r="U94" s="157"/>
      <c r="V94" s="48"/>
      <c r="W94" s="157"/>
      <c r="X94" s="157"/>
    </row>
    <row r="95" ht="21.75" customHeight="1" spans="1:24">
      <c r="A95" s="153" t="s">
        <v>643</v>
      </c>
      <c r="B95" s="153" t="s">
        <v>718</v>
      </c>
      <c r="C95" s="31" t="s">
        <v>717</v>
      </c>
      <c r="D95" s="153" t="s">
        <v>719</v>
      </c>
      <c r="E95" s="153" t="s">
        <v>127</v>
      </c>
      <c r="F95" s="153" t="s">
        <v>433</v>
      </c>
      <c r="G95" s="153" t="s">
        <v>294</v>
      </c>
      <c r="H95" s="153" t="s">
        <v>295</v>
      </c>
      <c r="I95" s="157">
        <v>100</v>
      </c>
      <c r="J95" s="157"/>
      <c r="K95" s="157"/>
      <c r="L95" s="157"/>
      <c r="M95" s="157"/>
      <c r="N95" s="157"/>
      <c r="O95" s="48"/>
      <c r="P95" s="48"/>
      <c r="Q95" s="26"/>
      <c r="R95" s="157"/>
      <c r="S95" s="25">
        <v>100</v>
      </c>
      <c r="T95" s="157">
        <v>100</v>
      </c>
      <c r="U95" s="157"/>
      <c r="V95" s="48"/>
      <c r="W95" s="157"/>
      <c r="X95" s="157"/>
    </row>
    <row r="96" ht="21.75" customHeight="1" spans="1:24">
      <c r="A96" s="153" t="s">
        <v>643</v>
      </c>
      <c r="B96" s="153" t="s">
        <v>718</v>
      </c>
      <c r="C96" s="31" t="s">
        <v>717</v>
      </c>
      <c r="D96" s="153" t="s">
        <v>719</v>
      </c>
      <c r="E96" s="153" t="s">
        <v>127</v>
      </c>
      <c r="F96" s="153" t="s">
        <v>433</v>
      </c>
      <c r="G96" s="153" t="s">
        <v>722</v>
      </c>
      <c r="H96" s="153" t="s">
        <v>723</v>
      </c>
      <c r="I96" s="157">
        <v>400</v>
      </c>
      <c r="J96" s="157"/>
      <c r="K96" s="157"/>
      <c r="L96" s="157"/>
      <c r="M96" s="157"/>
      <c r="N96" s="157"/>
      <c r="O96" s="48"/>
      <c r="P96" s="48"/>
      <c r="Q96" s="26"/>
      <c r="R96" s="157"/>
      <c r="S96" s="25">
        <v>400</v>
      </c>
      <c r="T96" s="157">
        <v>400</v>
      </c>
      <c r="U96" s="157"/>
      <c r="V96" s="48"/>
      <c r="W96" s="157"/>
      <c r="X96" s="157"/>
    </row>
    <row r="97" ht="21.75" customHeight="1" spans="1:24">
      <c r="A97" s="26"/>
      <c r="B97" s="26"/>
      <c r="C97" s="23" t="s">
        <v>724</v>
      </c>
      <c r="D97" s="26"/>
      <c r="E97" s="26"/>
      <c r="F97" s="26"/>
      <c r="G97" s="26"/>
      <c r="H97" s="26"/>
      <c r="I97" s="25">
        <v>4900</v>
      </c>
      <c r="J97" s="25"/>
      <c r="K97" s="25"/>
      <c r="L97" s="25"/>
      <c r="M97" s="25"/>
      <c r="N97" s="157"/>
      <c r="O97" s="52"/>
      <c r="P97" s="52"/>
      <c r="Q97" s="26"/>
      <c r="R97" s="25"/>
      <c r="S97" s="25">
        <v>4900</v>
      </c>
      <c r="T97" s="25">
        <v>4900</v>
      </c>
      <c r="U97" s="25"/>
      <c r="V97" s="52"/>
      <c r="W97" s="25"/>
      <c r="X97" s="25"/>
    </row>
    <row r="98" ht="21.75" customHeight="1" spans="1:24">
      <c r="A98" s="153" t="s">
        <v>643</v>
      </c>
      <c r="B98" s="153" t="s">
        <v>725</v>
      </c>
      <c r="C98" s="31" t="s">
        <v>724</v>
      </c>
      <c r="D98" s="153" t="s">
        <v>719</v>
      </c>
      <c r="E98" s="153" t="s">
        <v>127</v>
      </c>
      <c r="F98" s="153" t="s">
        <v>433</v>
      </c>
      <c r="G98" s="153" t="s">
        <v>711</v>
      </c>
      <c r="H98" s="153" t="s">
        <v>712</v>
      </c>
      <c r="I98" s="157">
        <v>900</v>
      </c>
      <c r="J98" s="157"/>
      <c r="K98" s="157"/>
      <c r="L98" s="157"/>
      <c r="M98" s="157"/>
      <c r="N98" s="157"/>
      <c r="O98" s="48"/>
      <c r="P98" s="48"/>
      <c r="Q98" s="26"/>
      <c r="R98" s="157"/>
      <c r="S98" s="25">
        <v>900</v>
      </c>
      <c r="T98" s="157">
        <v>900</v>
      </c>
      <c r="U98" s="157"/>
      <c r="V98" s="48"/>
      <c r="W98" s="157"/>
      <c r="X98" s="157"/>
    </row>
    <row r="99" ht="21.75" customHeight="1" spans="1:24">
      <c r="A99" s="153" t="s">
        <v>643</v>
      </c>
      <c r="B99" s="153" t="s">
        <v>725</v>
      </c>
      <c r="C99" s="31" t="s">
        <v>724</v>
      </c>
      <c r="D99" s="153" t="s">
        <v>719</v>
      </c>
      <c r="E99" s="153" t="s">
        <v>127</v>
      </c>
      <c r="F99" s="153" t="s">
        <v>433</v>
      </c>
      <c r="G99" s="153" t="s">
        <v>682</v>
      </c>
      <c r="H99" s="153" t="s">
        <v>683</v>
      </c>
      <c r="I99" s="157">
        <v>2000</v>
      </c>
      <c r="J99" s="157"/>
      <c r="K99" s="157"/>
      <c r="L99" s="157"/>
      <c r="M99" s="157"/>
      <c r="N99" s="157"/>
      <c r="O99" s="48"/>
      <c r="P99" s="48"/>
      <c r="Q99" s="26"/>
      <c r="R99" s="157"/>
      <c r="S99" s="25">
        <v>2000</v>
      </c>
      <c r="T99" s="157">
        <v>2000</v>
      </c>
      <c r="U99" s="157"/>
      <c r="V99" s="48"/>
      <c r="W99" s="157"/>
      <c r="X99" s="157"/>
    </row>
    <row r="100" ht="21.75" customHeight="1" spans="1:24">
      <c r="A100" s="153" t="s">
        <v>643</v>
      </c>
      <c r="B100" s="153" t="s">
        <v>725</v>
      </c>
      <c r="C100" s="31" t="s">
        <v>724</v>
      </c>
      <c r="D100" s="153" t="s">
        <v>719</v>
      </c>
      <c r="E100" s="153" t="s">
        <v>127</v>
      </c>
      <c r="F100" s="153" t="s">
        <v>433</v>
      </c>
      <c r="G100" s="153" t="s">
        <v>726</v>
      </c>
      <c r="H100" s="153" t="s">
        <v>727</v>
      </c>
      <c r="I100" s="157">
        <v>2000</v>
      </c>
      <c r="J100" s="157"/>
      <c r="K100" s="157"/>
      <c r="L100" s="157"/>
      <c r="M100" s="157"/>
      <c r="N100" s="157"/>
      <c r="O100" s="48"/>
      <c r="P100" s="48"/>
      <c r="Q100" s="26"/>
      <c r="R100" s="157"/>
      <c r="S100" s="25">
        <v>2000</v>
      </c>
      <c r="T100" s="157">
        <v>2000</v>
      </c>
      <c r="U100" s="157"/>
      <c r="V100" s="48"/>
      <c r="W100" s="157"/>
      <c r="X100" s="157"/>
    </row>
    <row r="101" ht="21.75" customHeight="1" spans="1:24">
      <c r="A101" s="26"/>
      <c r="B101" s="26"/>
      <c r="C101" s="23" t="s">
        <v>728</v>
      </c>
      <c r="D101" s="26"/>
      <c r="E101" s="26"/>
      <c r="F101" s="26"/>
      <c r="G101" s="26"/>
      <c r="H101" s="26"/>
      <c r="I101" s="25">
        <v>4900</v>
      </c>
      <c r="J101" s="25"/>
      <c r="K101" s="25"/>
      <c r="L101" s="25"/>
      <c r="M101" s="25"/>
      <c r="N101" s="157"/>
      <c r="O101" s="52"/>
      <c r="P101" s="52"/>
      <c r="Q101" s="26"/>
      <c r="R101" s="25"/>
      <c r="S101" s="25">
        <v>4900</v>
      </c>
      <c r="T101" s="25">
        <v>4900</v>
      </c>
      <c r="U101" s="25"/>
      <c r="V101" s="52"/>
      <c r="W101" s="25"/>
      <c r="X101" s="25"/>
    </row>
    <row r="102" ht="21.75" customHeight="1" spans="1:24">
      <c r="A102" s="153" t="s">
        <v>643</v>
      </c>
      <c r="B102" s="153" t="s">
        <v>729</v>
      </c>
      <c r="C102" s="31" t="s">
        <v>728</v>
      </c>
      <c r="D102" s="153" t="s">
        <v>719</v>
      </c>
      <c r="E102" s="153" t="s">
        <v>127</v>
      </c>
      <c r="F102" s="153" t="s">
        <v>433</v>
      </c>
      <c r="G102" s="153" t="s">
        <v>682</v>
      </c>
      <c r="H102" s="153" t="s">
        <v>683</v>
      </c>
      <c r="I102" s="157">
        <v>1900</v>
      </c>
      <c r="J102" s="157"/>
      <c r="K102" s="157"/>
      <c r="L102" s="157"/>
      <c r="M102" s="157"/>
      <c r="N102" s="157"/>
      <c r="O102" s="48"/>
      <c r="P102" s="48"/>
      <c r="Q102" s="26"/>
      <c r="R102" s="157"/>
      <c r="S102" s="25">
        <v>1900</v>
      </c>
      <c r="T102" s="157">
        <v>1900</v>
      </c>
      <c r="U102" s="157"/>
      <c r="V102" s="48"/>
      <c r="W102" s="157"/>
      <c r="X102" s="157"/>
    </row>
    <row r="103" ht="21.75" customHeight="1" spans="1:24">
      <c r="A103" s="153" t="s">
        <v>643</v>
      </c>
      <c r="B103" s="153" t="s">
        <v>729</v>
      </c>
      <c r="C103" s="31" t="s">
        <v>728</v>
      </c>
      <c r="D103" s="153" t="s">
        <v>719</v>
      </c>
      <c r="E103" s="153" t="s">
        <v>127</v>
      </c>
      <c r="F103" s="153" t="s">
        <v>433</v>
      </c>
      <c r="G103" s="153" t="s">
        <v>726</v>
      </c>
      <c r="H103" s="153" t="s">
        <v>727</v>
      </c>
      <c r="I103" s="157">
        <v>3000</v>
      </c>
      <c r="J103" s="157"/>
      <c r="K103" s="157"/>
      <c r="L103" s="157"/>
      <c r="M103" s="157"/>
      <c r="N103" s="157"/>
      <c r="O103" s="48"/>
      <c r="P103" s="48"/>
      <c r="Q103" s="26"/>
      <c r="R103" s="157"/>
      <c r="S103" s="25">
        <v>3000</v>
      </c>
      <c r="T103" s="157">
        <v>3000</v>
      </c>
      <c r="U103" s="157"/>
      <c r="V103" s="48"/>
      <c r="W103" s="157"/>
      <c r="X103" s="157"/>
    </row>
    <row r="104" ht="21.75" customHeight="1" spans="1:24">
      <c r="A104" s="26"/>
      <c r="B104" s="26"/>
      <c r="C104" s="23" t="s">
        <v>642</v>
      </c>
      <c r="D104" s="26"/>
      <c r="E104" s="26"/>
      <c r="F104" s="26"/>
      <c r="G104" s="26"/>
      <c r="H104" s="26"/>
      <c r="I104" s="25">
        <v>81</v>
      </c>
      <c r="J104" s="25"/>
      <c r="K104" s="25"/>
      <c r="L104" s="25"/>
      <c r="M104" s="25"/>
      <c r="N104" s="157"/>
      <c r="O104" s="52"/>
      <c r="P104" s="52"/>
      <c r="Q104" s="26"/>
      <c r="R104" s="25"/>
      <c r="S104" s="25">
        <v>81</v>
      </c>
      <c r="T104" s="25">
        <v>81</v>
      </c>
      <c r="U104" s="25"/>
      <c r="V104" s="52"/>
      <c r="W104" s="25"/>
      <c r="X104" s="25"/>
    </row>
    <row r="105" ht="21.75" customHeight="1" spans="1:24">
      <c r="A105" s="153" t="s">
        <v>680</v>
      </c>
      <c r="B105" s="153" t="s">
        <v>730</v>
      </c>
      <c r="C105" s="31" t="s">
        <v>642</v>
      </c>
      <c r="D105" s="153" t="s">
        <v>731</v>
      </c>
      <c r="E105" s="153" t="s">
        <v>133</v>
      </c>
      <c r="F105" s="153" t="s">
        <v>411</v>
      </c>
      <c r="G105" s="153" t="s">
        <v>638</v>
      </c>
      <c r="H105" s="153" t="s">
        <v>639</v>
      </c>
      <c r="I105" s="157">
        <v>40</v>
      </c>
      <c r="J105" s="157"/>
      <c r="K105" s="157"/>
      <c r="L105" s="157"/>
      <c r="M105" s="157"/>
      <c r="N105" s="157"/>
      <c r="O105" s="48"/>
      <c r="P105" s="48"/>
      <c r="Q105" s="26"/>
      <c r="R105" s="157"/>
      <c r="S105" s="25">
        <v>40</v>
      </c>
      <c r="T105" s="157">
        <v>40</v>
      </c>
      <c r="U105" s="157"/>
      <c r="V105" s="48"/>
      <c r="W105" s="157"/>
      <c r="X105" s="157"/>
    </row>
    <row r="106" ht="21.75" customHeight="1" spans="1:24">
      <c r="A106" s="153" t="s">
        <v>680</v>
      </c>
      <c r="B106" s="153" t="s">
        <v>730</v>
      </c>
      <c r="C106" s="31" t="s">
        <v>642</v>
      </c>
      <c r="D106" s="153" t="s">
        <v>731</v>
      </c>
      <c r="E106" s="153" t="s">
        <v>133</v>
      </c>
      <c r="F106" s="153" t="s">
        <v>411</v>
      </c>
      <c r="G106" s="153" t="s">
        <v>294</v>
      </c>
      <c r="H106" s="153" t="s">
        <v>295</v>
      </c>
      <c r="I106" s="157">
        <v>6</v>
      </c>
      <c r="J106" s="157"/>
      <c r="K106" s="157"/>
      <c r="L106" s="157"/>
      <c r="M106" s="157"/>
      <c r="N106" s="157"/>
      <c r="O106" s="48"/>
      <c r="P106" s="48"/>
      <c r="Q106" s="26"/>
      <c r="R106" s="157"/>
      <c r="S106" s="25">
        <v>6</v>
      </c>
      <c r="T106" s="157">
        <v>6</v>
      </c>
      <c r="U106" s="157"/>
      <c r="V106" s="48"/>
      <c r="W106" s="157"/>
      <c r="X106" s="157"/>
    </row>
    <row r="107" ht="21.75" customHeight="1" spans="1:24">
      <c r="A107" s="153" t="s">
        <v>680</v>
      </c>
      <c r="B107" s="153" t="s">
        <v>730</v>
      </c>
      <c r="C107" s="31" t="s">
        <v>642</v>
      </c>
      <c r="D107" s="153" t="s">
        <v>731</v>
      </c>
      <c r="E107" s="153" t="s">
        <v>133</v>
      </c>
      <c r="F107" s="153" t="s">
        <v>411</v>
      </c>
      <c r="G107" s="153" t="s">
        <v>711</v>
      </c>
      <c r="H107" s="153" t="s">
        <v>712</v>
      </c>
      <c r="I107" s="157">
        <v>10</v>
      </c>
      <c r="J107" s="157"/>
      <c r="K107" s="157"/>
      <c r="L107" s="157"/>
      <c r="M107" s="157"/>
      <c r="N107" s="157"/>
      <c r="O107" s="48"/>
      <c r="P107" s="48"/>
      <c r="Q107" s="26"/>
      <c r="R107" s="157"/>
      <c r="S107" s="25">
        <v>10</v>
      </c>
      <c r="T107" s="157">
        <v>10</v>
      </c>
      <c r="U107" s="157"/>
      <c r="V107" s="48"/>
      <c r="W107" s="157"/>
      <c r="X107" s="157"/>
    </row>
    <row r="108" ht="21.75" customHeight="1" spans="1:24">
      <c r="A108" s="153" t="s">
        <v>680</v>
      </c>
      <c r="B108" s="153" t="s">
        <v>730</v>
      </c>
      <c r="C108" s="31" t="s">
        <v>642</v>
      </c>
      <c r="D108" s="153" t="s">
        <v>731</v>
      </c>
      <c r="E108" s="153" t="s">
        <v>133</v>
      </c>
      <c r="F108" s="153" t="s">
        <v>411</v>
      </c>
      <c r="G108" s="153" t="s">
        <v>682</v>
      </c>
      <c r="H108" s="153" t="s">
        <v>683</v>
      </c>
      <c r="I108" s="157">
        <v>25</v>
      </c>
      <c r="J108" s="157"/>
      <c r="K108" s="157"/>
      <c r="L108" s="157"/>
      <c r="M108" s="157"/>
      <c r="N108" s="157"/>
      <c r="O108" s="48"/>
      <c r="P108" s="48"/>
      <c r="Q108" s="26"/>
      <c r="R108" s="157"/>
      <c r="S108" s="25">
        <v>25</v>
      </c>
      <c r="T108" s="157">
        <v>25</v>
      </c>
      <c r="U108" s="157"/>
      <c r="V108" s="48"/>
      <c r="W108" s="157"/>
      <c r="X108" s="157"/>
    </row>
    <row r="109" ht="21.75" customHeight="1" spans="1:24">
      <c r="A109" s="26"/>
      <c r="B109" s="26"/>
      <c r="C109" s="23" t="s">
        <v>642</v>
      </c>
      <c r="D109" s="26"/>
      <c r="E109" s="26"/>
      <c r="F109" s="26"/>
      <c r="G109" s="26"/>
      <c r="H109" s="26"/>
      <c r="I109" s="25">
        <v>40</v>
      </c>
      <c r="J109" s="25"/>
      <c r="K109" s="25"/>
      <c r="L109" s="25"/>
      <c r="M109" s="25"/>
      <c r="N109" s="157"/>
      <c r="O109" s="52"/>
      <c r="P109" s="52"/>
      <c r="Q109" s="26"/>
      <c r="R109" s="25"/>
      <c r="S109" s="25">
        <v>40</v>
      </c>
      <c r="T109" s="25">
        <v>40</v>
      </c>
      <c r="U109" s="25"/>
      <c r="V109" s="52"/>
      <c r="W109" s="25"/>
      <c r="X109" s="25"/>
    </row>
    <row r="110" ht="21.75" customHeight="1" spans="1:24">
      <c r="A110" s="153" t="s">
        <v>680</v>
      </c>
      <c r="B110" s="153" t="s">
        <v>732</v>
      </c>
      <c r="C110" s="31" t="s">
        <v>642</v>
      </c>
      <c r="D110" s="153" t="s">
        <v>733</v>
      </c>
      <c r="E110" s="153" t="s">
        <v>133</v>
      </c>
      <c r="F110" s="153" t="s">
        <v>411</v>
      </c>
      <c r="G110" s="153" t="s">
        <v>299</v>
      </c>
      <c r="H110" s="153" t="s">
        <v>300</v>
      </c>
      <c r="I110" s="157">
        <v>10</v>
      </c>
      <c r="J110" s="157"/>
      <c r="K110" s="157"/>
      <c r="L110" s="157"/>
      <c r="M110" s="157"/>
      <c r="N110" s="157"/>
      <c r="O110" s="48"/>
      <c r="P110" s="48"/>
      <c r="Q110" s="26"/>
      <c r="R110" s="157"/>
      <c r="S110" s="25">
        <v>10</v>
      </c>
      <c r="T110" s="157">
        <v>10</v>
      </c>
      <c r="U110" s="157"/>
      <c r="V110" s="48"/>
      <c r="W110" s="157"/>
      <c r="X110" s="157"/>
    </row>
    <row r="111" ht="21.75" customHeight="1" spans="1:24">
      <c r="A111" s="153" t="s">
        <v>680</v>
      </c>
      <c r="B111" s="153" t="s">
        <v>732</v>
      </c>
      <c r="C111" s="31" t="s">
        <v>642</v>
      </c>
      <c r="D111" s="153" t="s">
        <v>733</v>
      </c>
      <c r="E111" s="153" t="s">
        <v>133</v>
      </c>
      <c r="F111" s="153" t="s">
        <v>411</v>
      </c>
      <c r="G111" s="153" t="s">
        <v>294</v>
      </c>
      <c r="H111" s="153" t="s">
        <v>295</v>
      </c>
      <c r="I111" s="157">
        <v>10</v>
      </c>
      <c r="J111" s="157"/>
      <c r="K111" s="157"/>
      <c r="L111" s="157"/>
      <c r="M111" s="157"/>
      <c r="N111" s="157"/>
      <c r="O111" s="48"/>
      <c r="P111" s="48"/>
      <c r="Q111" s="26"/>
      <c r="R111" s="157"/>
      <c r="S111" s="25">
        <v>10</v>
      </c>
      <c r="T111" s="157">
        <v>10</v>
      </c>
      <c r="U111" s="157"/>
      <c r="V111" s="48"/>
      <c r="W111" s="157"/>
      <c r="X111" s="157"/>
    </row>
    <row r="112" ht="21.75" customHeight="1" spans="1:24">
      <c r="A112" s="153" t="s">
        <v>680</v>
      </c>
      <c r="B112" s="153" t="s">
        <v>732</v>
      </c>
      <c r="C112" s="31" t="s">
        <v>642</v>
      </c>
      <c r="D112" s="153" t="s">
        <v>733</v>
      </c>
      <c r="E112" s="153" t="s">
        <v>133</v>
      </c>
      <c r="F112" s="153" t="s">
        <v>411</v>
      </c>
      <c r="G112" s="153" t="s">
        <v>682</v>
      </c>
      <c r="H112" s="153" t="s">
        <v>683</v>
      </c>
      <c r="I112" s="157">
        <v>10</v>
      </c>
      <c r="J112" s="157"/>
      <c r="K112" s="157"/>
      <c r="L112" s="157"/>
      <c r="M112" s="157"/>
      <c r="N112" s="157"/>
      <c r="O112" s="48"/>
      <c r="P112" s="48"/>
      <c r="Q112" s="26"/>
      <c r="R112" s="157"/>
      <c r="S112" s="25">
        <v>10</v>
      </c>
      <c r="T112" s="157">
        <v>10</v>
      </c>
      <c r="U112" s="157"/>
      <c r="V112" s="48"/>
      <c r="W112" s="157"/>
      <c r="X112" s="157"/>
    </row>
    <row r="113" ht="21.75" customHeight="1" spans="1:24">
      <c r="A113" s="153" t="s">
        <v>680</v>
      </c>
      <c r="B113" s="153" t="s">
        <v>732</v>
      </c>
      <c r="C113" s="31" t="s">
        <v>642</v>
      </c>
      <c r="D113" s="153" t="s">
        <v>733</v>
      </c>
      <c r="E113" s="153" t="s">
        <v>133</v>
      </c>
      <c r="F113" s="153" t="s">
        <v>411</v>
      </c>
      <c r="G113" s="153" t="s">
        <v>713</v>
      </c>
      <c r="H113" s="153" t="s">
        <v>714</v>
      </c>
      <c r="I113" s="157">
        <v>10</v>
      </c>
      <c r="J113" s="157"/>
      <c r="K113" s="157"/>
      <c r="L113" s="157"/>
      <c r="M113" s="157"/>
      <c r="N113" s="157"/>
      <c r="O113" s="48"/>
      <c r="P113" s="48"/>
      <c r="Q113" s="26"/>
      <c r="R113" s="157"/>
      <c r="S113" s="25">
        <v>10</v>
      </c>
      <c r="T113" s="157">
        <v>10</v>
      </c>
      <c r="U113" s="157"/>
      <c r="V113" s="48"/>
      <c r="W113" s="157"/>
      <c r="X113" s="157"/>
    </row>
    <row r="114" ht="21.75" customHeight="1" spans="1:24">
      <c r="A114" s="26"/>
      <c r="B114" s="26"/>
      <c r="C114" s="23" t="s">
        <v>734</v>
      </c>
      <c r="D114" s="26"/>
      <c r="E114" s="26"/>
      <c r="F114" s="26"/>
      <c r="G114" s="26"/>
      <c r="H114" s="26"/>
      <c r="I114" s="25">
        <v>3500</v>
      </c>
      <c r="J114" s="25"/>
      <c r="K114" s="25"/>
      <c r="L114" s="25"/>
      <c r="M114" s="25"/>
      <c r="N114" s="157"/>
      <c r="O114" s="52"/>
      <c r="P114" s="52"/>
      <c r="Q114" s="26"/>
      <c r="R114" s="25"/>
      <c r="S114" s="25">
        <v>3500</v>
      </c>
      <c r="T114" s="25">
        <v>3500</v>
      </c>
      <c r="U114" s="25"/>
      <c r="V114" s="52"/>
      <c r="W114" s="25"/>
      <c r="X114" s="25"/>
    </row>
    <row r="115" ht="21.75" customHeight="1" spans="1:24">
      <c r="A115" s="153" t="s">
        <v>643</v>
      </c>
      <c r="B115" s="153" t="s">
        <v>735</v>
      </c>
      <c r="C115" s="31" t="s">
        <v>734</v>
      </c>
      <c r="D115" s="153" t="s">
        <v>736</v>
      </c>
      <c r="E115" s="153" t="s">
        <v>133</v>
      </c>
      <c r="F115" s="153" t="s">
        <v>411</v>
      </c>
      <c r="G115" s="153" t="s">
        <v>299</v>
      </c>
      <c r="H115" s="153" t="s">
        <v>300</v>
      </c>
      <c r="I115" s="157">
        <v>20</v>
      </c>
      <c r="J115" s="157"/>
      <c r="K115" s="157"/>
      <c r="L115" s="157"/>
      <c r="M115" s="157"/>
      <c r="N115" s="157"/>
      <c r="O115" s="48"/>
      <c r="P115" s="48"/>
      <c r="Q115" s="26"/>
      <c r="R115" s="157"/>
      <c r="S115" s="25">
        <v>20</v>
      </c>
      <c r="T115" s="157">
        <v>20</v>
      </c>
      <c r="U115" s="157"/>
      <c r="V115" s="48"/>
      <c r="W115" s="157"/>
      <c r="X115" s="157"/>
    </row>
    <row r="116" ht="21.75" customHeight="1" spans="1:24">
      <c r="A116" s="153" t="s">
        <v>643</v>
      </c>
      <c r="B116" s="153" t="s">
        <v>735</v>
      </c>
      <c r="C116" s="31" t="s">
        <v>734</v>
      </c>
      <c r="D116" s="153" t="s">
        <v>736</v>
      </c>
      <c r="E116" s="153" t="s">
        <v>133</v>
      </c>
      <c r="F116" s="153" t="s">
        <v>411</v>
      </c>
      <c r="G116" s="153" t="s">
        <v>309</v>
      </c>
      <c r="H116" s="153" t="s">
        <v>310</v>
      </c>
      <c r="I116" s="157">
        <v>5</v>
      </c>
      <c r="J116" s="157"/>
      <c r="K116" s="157"/>
      <c r="L116" s="157"/>
      <c r="M116" s="157"/>
      <c r="N116" s="157"/>
      <c r="O116" s="48"/>
      <c r="P116" s="48"/>
      <c r="Q116" s="26"/>
      <c r="R116" s="157"/>
      <c r="S116" s="25">
        <v>5</v>
      </c>
      <c r="T116" s="157">
        <v>5</v>
      </c>
      <c r="U116" s="157"/>
      <c r="V116" s="48"/>
      <c r="W116" s="157"/>
      <c r="X116" s="157"/>
    </row>
    <row r="117" ht="21.75" customHeight="1" spans="1:24">
      <c r="A117" s="153" t="s">
        <v>643</v>
      </c>
      <c r="B117" s="153" t="s">
        <v>735</v>
      </c>
      <c r="C117" s="31" t="s">
        <v>734</v>
      </c>
      <c r="D117" s="153" t="s">
        <v>736</v>
      </c>
      <c r="E117" s="153" t="s">
        <v>133</v>
      </c>
      <c r="F117" s="153" t="s">
        <v>411</v>
      </c>
      <c r="G117" s="153" t="s">
        <v>638</v>
      </c>
      <c r="H117" s="153" t="s">
        <v>639</v>
      </c>
      <c r="I117" s="157">
        <v>1000</v>
      </c>
      <c r="J117" s="157"/>
      <c r="K117" s="157"/>
      <c r="L117" s="157"/>
      <c r="M117" s="157"/>
      <c r="N117" s="157"/>
      <c r="O117" s="48"/>
      <c r="P117" s="48"/>
      <c r="Q117" s="26"/>
      <c r="R117" s="157"/>
      <c r="S117" s="25">
        <v>1000</v>
      </c>
      <c r="T117" s="157">
        <v>1000</v>
      </c>
      <c r="U117" s="157"/>
      <c r="V117" s="48"/>
      <c r="W117" s="157"/>
      <c r="X117" s="157"/>
    </row>
    <row r="118" ht="21.75" customHeight="1" spans="1:24">
      <c r="A118" s="153" t="s">
        <v>643</v>
      </c>
      <c r="B118" s="153" t="s">
        <v>735</v>
      </c>
      <c r="C118" s="31" t="s">
        <v>734</v>
      </c>
      <c r="D118" s="153" t="s">
        <v>736</v>
      </c>
      <c r="E118" s="153" t="s">
        <v>133</v>
      </c>
      <c r="F118" s="153" t="s">
        <v>411</v>
      </c>
      <c r="G118" s="153" t="s">
        <v>640</v>
      </c>
      <c r="H118" s="153" t="s">
        <v>641</v>
      </c>
      <c r="I118" s="157">
        <v>15</v>
      </c>
      <c r="J118" s="157"/>
      <c r="K118" s="157"/>
      <c r="L118" s="157"/>
      <c r="M118" s="157"/>
      <c r="N118" s="157"/>
      <c r="O118" s="48"/>
      <c r="P118" s="48"/>
      <c r="Q118" s="26"/>
      <c r="R118" s="157"/>
      <c r="S118" s="25">
        <v>15</v>
      </c>
      <c r="T118" s="157">
        <v>15</v>
      </c>
      <c r="U118" s="157"/>
      <c r="V118" s="48"/>
      <c r="W118" s="157"/>
      <c r="X118" s="157"/>
    </row>
    <row r="119" ht="21.75" customHeight="1" spans="1:24">
      <c r="A119" s="153" t="s">
        <v>643</v>
      </c>
      <c r="B119" s="153" t="s">
        <v>735</v>
      </c>
      <c r="C119" s="31" t="s">
        <v>734</v>
      </c>
      <c r="D119" s="153" t="s">
        <v>736</v>
      </c>
      <c r="E119" s="153" t="s">
        <v>133</v>
      </c>
      <c r="F119" s="153" t="s">
        <v>411</v>
      </c>
      <c r="G119" s="153" t="s">
        <v>294</v>
      </c>
      <c r="H119" s="153" t="s">
        <v>295</v>
      </c>
      <c r="I119" s="157">
        <v>90</v>
      </c>
      <c r="J119" s="157"/>
      <c r="K119" s="157"/>
      <c r="L119" s="157"/>
      <c r="M119" s="157"/>
      <c r="N119" s="157"/>
      <c r="O119" s="48"/>
      <c r="P119" s="48"/>
      <c r="Q119" s="26"/>
      <c r="R119" s="157"/>
      <c r="S119" s="25">
        <v>90</v>
      </c>
      <c r="T119" s="157">
        <v>90</v>
      </c>
      <c r="U119" s="157"/>
      <c r="V119" s="48"/>
      <c r="W119" s="157"/>
      <c r="X119" s="157"/>
    </row>
    <row r="120" ht="21.75" customHeight="1" spans="1:24">
      <c r="A120" s="153" t="s">
        <v>643</v>
      </c>
      <c r="B120" s="153" t="s">
        <v>735</v>
      </c>
      <c r="C120" s="31" t="s">
        <v>734</v>
      </c>
      <c r="D120" s="153" t="s">
        <v>736</v>
      </c>
      <c r="E120" s="153" t="s">
        <v>133</v>
      </c>
      <c r="F120" s="153" t="s">
        <v>411</v>
      </c>
      <c r="G120" s="153" t="s">
        <v>654</v>
      </c>
      <c r="H120" s="153" t="s">
        <v>655</v>
      </c>
      <c r="I120" s="157">
        <v>540</v>
      </c>
      <c r="J120" s="157"/>
      <c r="K120" s="157"/>
      <c r="L120" s="157"/>
      <c r="M120" s="157"/>
      <c r="N120" s="157"/>
      <c r="O120" s="48"/>
      <c r="P120" s="48"/>
      <c r="Q120" s="26"/>
      <c r="R120" s="157"/>
      <c r="S120" s="25">
        <v>540</v>
      </c>
      <c r="T120" s="157">
        <v>540</v>
      </c>
      <c r="U120" s="157"/>
      <c r="V120" s="48"/>
      <c r="W120" s="157"/>
      <c r="X120" s="157"/>
    </row>
    <row r="121" ht="21.75" customHeight="1" spans="1:24">
      <c r="A121" s="153" t="s">
        <v>643</v>
      </c>
      <c r="B121" s="153" t="s">
        <v>735</v>
      </c>
      <c r="C121" s="31" t="s">
        <v>734</v>
      </c>
      <c r="D121" s="153" t="s">
        <v>736</v>
      </c>
      <c r="E121" s="153" t="s">
        <v>133</v>
      </c>
      <c r="F121" s="153" t="s">
        <v>411</v>
      </c>
      <c r="G121" s="153" t="s">
        <v>711</v>
      </c>
      <c r="H121" s="153" t="s">
        <v>712</v>
      </c>
      <c r="I121" s="157">
        <v>130</v>
      </c>
      <c r="J121" s="157"/>
      <c r="K121" s="157"/>
      <c r="L121" s="157"/>
      <c r="M121" s="157"/>
      <c r="N121" s="157"/>
      <c r="O121" s="48"/>
      <c r="P121" s="48"/>
      <c r="Q121" s="26"/>
      <c r="R121" s="157"/>
      <c r="S121" s="25">
        <v>130</v>
      </c>
      <c r="T121" s="157">
        <v>130</v>
      </c>
      <c r="U121" s="157"/>
      <c r="V121" s="48"/>
      <c r="W121" s="157"/>
      <c r="X121" s="157"/>
    </row>
    <row r="122" ht="21.75" customHeight="1" spans="1:24">
      <c r="A122" s="153" t="s">
        <v>643</v>
      </c>
      <c r="B122" s="153" t="s">
        <v>735</v>
      </c>
      <c r="C122" s="31" t="s">
        <v>734</v>
      </c>
      <c r="D122" s="153" t="s">
        <v>736</v>
      </c>
      <c r="E122" s="153" t="s">
        <v>133</v>
      </c>
      <c r="F122" s="153" t="s">
        <v>411</v>
      </c>
      <c r="G122" s="153" t="s">
        <v>682</v>
      </c>
      <c r="H122" s="153" t="s">
        <v>683</v>
      </c>
      <c r="I122" s="157">
        <v>1300</v>
      </c>
      <c r="J122" s="157"/>
      <c r="K122" s="157"/>
      <c r="L122" s="157"/>
      <c r="M122" s="157"/>
      <c r="N122" s="157"/>
      <c r="O122" s="48"/>
      <c r="P122" s="48"/>
      <c r="Q122" s="26"/>
      <c r="R122" s="157"/>
      <c r="S122" s="25">
        <v>1300</v>
      </c>
      <c r="T122" s="157">
        <v>1300</v>
      </c>
      <c r="U122" s="157"/>
      <c r="V122" s="48"/>
      <c r="W122" s="157"/>
      <c r="X122" s="157"/>
    </row>
    <row r="123" ht="21.75" customHeight="1" spans="1:24">
      <c r="A123" s="153" t="s">
        <v>643</v>
      </c>
      <c r="B123" s="153" t="s">
        <v>735</v>
      </c>
      <c r="C123" s="31" t="s">
        <v>734</v>
      </c>
      <c r="D123" s="153" t="s">
        <v>736</v>
      </c>
      <c r="E123" s="153" t="s">
        <v>133</v>
      </c>
      <c r="F123" s="153" t="s">
        <v>411</v>
      </c>
      <c r="G123" s="153" t="s">
        <v>737</v>
      </c>
      <c r="H123" s="153" t="s">
        <v>738</v>
      </c>
      <c r="I123" s="157">
        <v>200</v>
      </c>
      <c r="J123" s="157"/>
      <c r="K123" s="157"/>
      <c r="L123" s="157"/>
      <c r="M123" s="157"/>
      <c r="N123" s="157"/>
      <c r="O123" s="48"/>
      <c r="P123" s="48"/>
      <c r="Q123" s="26"/>
      <c r="R123" s="157"/>
      <c r="S123" s="25">
        <v>200</v>
      </c>
      <c r="T123" s="157">
        <v>200</v>
      </c>
      <c r="U123" s="157"/>
      <c r="V123" s="48"/>
      <c r="W123" s="157"/>
      <c r="X123" s="157"/>
    </row>
    <row r="124" ht="21.75" customHeight="1" spans="1:24">
      <c r="A124" s="153" t="s">
        <v>643</v>
      </c>
      <c r="B124" s="153" t="s">
        <v>735</v>
      </c>
      <c r="C124" s="31" t="s">
        <v>734</v>
      </c>
      <c r="D124" s="153" t="s">
        <v>736</v>
      </c>
      <c r="E124" s="153" t="s">
        <v>133</v>
      </c>
      <c r="F124" s="153" t="s">
        <v>411</v>
      </c>
      <c r="G124" s="153" t="s">
        <v>739</v>
      </c>
      <c r="H124" s="153" t="s">
        <v>740</v>
      </c>
      <c r="I124" s="157">
        <v>200</v>
      </c>
      <c r="J124" s="157"/>
      <c r="K124" s="157"/>
      <c r="L124" s="157"/>
      <c r="M124" s="157"/>
      <c r="N124" s="157"/>
      <c r="O124" s="48"/>
      <c r="P124" s="48"/>
      <c r="Q124" s="26"/>
      <c r="R124" s="157"/>
      <c r="S124" s="25">
        <v>200</v>
      </c>
      <c r="T124" s="157">
        <v>200</v>
      </c>
      <c r="U124" s="157"/>
      <c r="V124" s="48"/>
      <c r="W124" s="157"/>
      <c r="X124" s="157"/>
    </row>
    <row r="125" ht="21.75" customHeight="1" spans="1:24">
      <c r="A125" s="26"/>
      <c r="B125" s="26"/>
      <c r="C125" s="23" t="s">
        <v>734</v>
      </c>
      <c r="D125" s="26"/>
      <c r="E125" s="26"/>
      <c r="F125" s="26"/>
      <c r="G125" s="26"/>
      <c r="H125" s="26"/>
      <c r="I125" s="25">
        <v>309.2</v>
      </c>
      <c r="J125" s="25"/>
      <c r="K125" s="25"/>
      <c r="L125" s="25"/>
      <c r="M125" s="25"/>
      <c r="N125" s="157"/>
      <c r="O125" s="52"/>
      <c r="P125" s="52"/>
      <c r="Q125" s="26"/>
      <c r="R125" s="25"/>
      <c r="S125" s="25">
        <v>309.2</v>
      </c>
      <c r="T125" s="25">
        <v>309.2</v>
      </c>
      <c r="U125" s="25"/>
      <c r="V125" s="52"/>
      <c r="W125" s="25"/>
      <c r="X125" s="25"/>
    </row>
    <row r="126" ht="21.75" customHeight="1" spans="1:24">
      <c r="A126" s="153" t="s">
        <v>643</v>
      </c>
      <c r="B126" s="153" t="s">
        <v>741</v>
      </c>
      <c r="C126" s="31" t="s">
        <v>734</v>
      </c>
      <c r="D126" s="153" t="s">
        <v>742</v>
      </c>
      <c r="E126" s="153" t="s">
        <v>133</v>
      </c>
      <c r="F126" s="153" t="s">
        <v>411</v>
      </c>
      <c r="G126" s="153" t="s">
        <v>299</v>
      </c>
      <c r="H126" s="153" t="s">
        <v>300</v>
      </c>
      <c r="I126" s="157">
        <v>1.2</v>
      </c>
      <c r="J126" s="157"/>
      <c r="K126" s="157"/>
      <c r="L126" s="157"/>
      <c r="M126" s="157"/>
      <c r="N126" s="157"/>
      <c r="O126" s="48"/>
      <c r="P126" s="48"/>
      <c r="Q126" s="26"/>
      <c r="R126" s="157"/>
      <c r="S126" s="25">
        <v>1.2</v>
      </c>
      <c r="T126" s="157">
        <v>1.2</v>
      </c>
      <c r="U126" s="157"/>
      <c r="V126" s="48"/>
      <c r="W126" s="157"/>
      <c r="X126" s="157"/>
    </row>
    <row r="127" ht="21.75" customHeight="1" spans="1:24">
      <c r="A127" s="153" t="s">
        <v>643</v>
      </c>
      <c r="B127" s="153" t="s">
        <v>741</v>
      </c>
      <c r="C127" s="31" t="s">
        <v>734</v>
      </c>
      <c r="D127" s="153" t="s">
        <v>742</v>
      </c>
      <c r="E127" s="153" t="s">
        <v>133</v>
      </c>
      <c r="F127" s="153" t="s">
        <v>411</v>
      </c>
      <c r="G127" s="153" t="s">
        <v>309</v>
      </c>
      <c r="H127" s="153" t="s">
        <v>310</v>
      </c>
      <c r="I127" s="157">
        <v>5</v>
      </c>
      <c r="J127" s="157"/>
      <c r="K127" s="157"/>
      <c r="L127" s="157"/>
      <c r="M127" s="157"/>
      <c r="N127" s="157"/>
      <c r="O127" s="48"/>
      <c r="P127" s="48"/>
      <c r="Q127" s="26"/>
      <c r="R127" s="157"/>
      <c r="S127" s="25">
        <v>5</v>
      </c>
      <c r="T127" s="157">
        <v>5</v>
      </c>
      <c r="U127" s="157"/>
      <c r="V127" s="48"/>
      <c r="W127" s="157"/>
      <c r="X127" s="157"/>
    </row>
    <row r="128" ht="21.75" customHeight="1" spans="1:24">
      <c r="A128" s="153" t="s">
        <v>643</v>
      </c>
      <c r="B128" s="153" t="s">
        <v>741</v>
      </c>
      <c r="C128" s="31" t="s">
        <v>734</v>
      </c>
      <c r="D128" s="153" t="s">
        <v>742</v>
      </c>
      <c r="E128" s="153" t="s">
        <v>133</v>
      </c>
      <c r="F128" s="153" t="s">
        <v>411</v>
      </c>
      <c r="G128" s="153" t="s">
        <v>307</v>
      </c>
      <c r="H128" s="153" t="s">
        <v>308</v>
      </c>
      <c r="I128" s="157">
        <v>3</v>
      </c>
      <c r="J128" s="157"/>
      <c r="K128" s="157"/>
      <c r="L128" s="157"/>
      <c r="M128" s="157"/>
      <c r="N128" s="157"/>
      <c r="O128" s="48"/>
      <c r="P128" s="48"/>
      <c r="Q128" s="26"/>
      <c r="R128" s="157"/>
      <c r="S128" s="25">
        <v>3</v>
      </c>
      <c r="T128" s="157">
        <v>3</v>
      </c>
      <c r="U128" s="157"/>
      <c r="V128" s="48"/>
      <c r="W128" s="157"/>
      <c r="X128" s="157"/>
    </row>
    <row r="129" ht="21.75" customHeight="1" spans="1:24">
      <c r="A129" s="153" t="s">
        <v>643</v>
      </c>
      <c r="B129" s="153" t="s">
        <v>741</v>
      </c>
      <c r="C129" s="31" t="s">
        <v>734</v>
      </c>
      <c r="D129" s="153" t="s">
        <v>742</v>
      </c>
      <c r="E129" s="153" t="s">
        <v>133</v>
      </c>
      <c r="F129" s="153" t="s">
        <v>411</v>
      </c>
      <c r="G129" s="153" t="s">
        <v>743</v>
      </c>
      <c r="H129" s="153" t="s">
        <v>744</v>
      </c>
      <c r="I129" s="157">
        <v>5</v>
      </c>
      <c r="J129" s="157"/>
      <c r="K129" s="157"/>
      <c r="L129" s="157"/>
      <c r="M129" s="157"/>
      <c r="N129" s="157"/>
      <c r="O129" s="48"/>
      <c r="P129" s="48"/>
      <c r="Q129" s="26"/>
      <c r="R129" s="157"/>
      <c r="S129" s="25">
        <v>5</v>
      </c>
      <c r="T129" s="157">
        <v>5</v>
      </c>
      <c r="U129" s="157"/>
      <c r="V129" s="48"/>
      <c r="W129" s="157"/>
      <c r="X129" s="157"/>
    </row>
    <row r="130" ht="21.75" customHeight="1" spans="1:24">
      <c r="A130" s="153" t="s">
        <v>643</v>
      </c>
      <c r="B130" s="153" t="s">
        <v>741</v>
      </c>
      <c r="C130" s="31" t="s">
        <v>734</v>
      </c>
      <c r="D130" s="153" t="s">
        <v>742</v>
      </c>
      <c r="E130" s="153" t="s">
        <v>133</v>
      </c>
      <c r="F130" s="153" t="s">
        <v>411</v>
      </c>
      <c r="G130" s="153" t="s">
        <v>638</v>
      </c>
      <c r="H130" s="153" t="s">
        <v>639</v>
      </c>
      <c r="I130" s="157">
        <v>100</v>
      </c>
      <c r="J130" s="157"/>
      <c r="K130" s="157"/>
      <c r="L130" s="157"/>
      <c r="M130" s="157"/>
      <c r="N130" s="157"/>
      <c r="O130" s="48"/>
      <c r="P130" s="48"/>
      <c r="Q130" s="26"/>
      <c r="R130" s="157"/>
      <c r="S130" s="25">
        <v>100</v>
      </c>
      <c r="T130" s="157">
        <v>100</v>
      </c>
      <c r="U130" s="157"/>
      <c r="V130" s="48"/>
      <c r="W130" s="157"/>
      <c r="X130" s="157"/>
    </row>
    <row r="131" ht="21.75" customHeight="1" spans="1:24">
      <c r="A131" s="153" t="s">
        <v>643</v>
      </c>
      <c r="B131" s="153" t="s">
        <v>741</v>
      </c>
      <c r="C131" s="31" t="s">
        <v>734</v>
      </c>
      <c r="D131" s="153" t="s">
        <v>742</v>
      </c>
      <c r="E131" s="153" t="s">
        <v>133</v>
      </c>
      <c r="F131" s="153" t="s">
        <v>411</v>
      </c>
      <c r="G131" s="153" t="s">
        <v>290</v>
      </c>
      <c r="H131" s="153" t="s">
        <v>291</v>
      </c>
      <c r="I131" s="157">
        <v>10</v>
      </c>
      <c r="J131" s="157"/>
      <c r="K131" s="157"/>
      <c r="L131" s="157"/>
      <c r="M131" s="157"/>
      <c r="N131" s="157"/>
      <c r="O131" s="48"/>
      <c r="P131" s="48"/>
      <c r="Q131" s="26"/>
      <c r="R131" s="157"/>
      <c r="S131" s="25">
        <v>10</v>
      </c>
      <c r="T131" s="157">
        <v>10</v>
      </c>
      <c r="U131" s="157"/>
      <c r="V131" s="48"/>
      <c r="W131" s="157"/>
      <c r="X131" s="157"/>
    </row>
    <row r="132" ht="21.75" customHeight="1" spans="1:24">
      <c r="A132" s="153" t="s">
        <v>643</v>
      </c>
      <c r="B132" s="153" t="s">
        <v>741</v>
      </c>
      <c r="C132" s="31" t="s">
        <v>734</v>
      </c>
      <c r="D132" s="153" t="s">
        <v>742</v>
      </c>
      <c r="E132" s="153" t="s">
        <v>133</v>
      </c>
      <c r="F132" s="153" t="s">
        <v>411</v>
      </c>
      <c r="G132" s="153" t="s">
        <v>640</v>
      </c>
      <c r="H132" s="153" t="s">
        <v>641</v>
      </c>
      <c r="I132" s="157">
        <v>5</v>
      </c>
      <c r="J132" s="157"/>
      <c r="K132" s="157"/>
      <c r="L132" s="157"/>
      <c r="M132" s="157"/>
      <c r="N132" s="157"/>
      <c r="O132" s="48"/>
      <c r="P132" s="48"/>
      <c r="Q132" s="26"/>
      <c r="R132" s="157"/>
      <c r="S132" s="25">
        <v>5</v>
      </c>
      <c r="T132" s="157">
        <v>5</v>
      </c>
      <c r="U132" s="157"/>
      <c r="V132" s="48"/>
      <c r="W132" s="157"/>
      <c r="X132" s="157"/>
    </row>
    <row r="133" ht="21.75" customHeight="1" spans="1:24">
      <c r="A133" s="153" t="s">
        <v>643</v>
      </c>
      <c r="B133" s="153" t="s">
        <v>741</v>
      </c>
      <c r="C133" s="31" t="s">
        <v>734</v>
      </c>
      <c r="D133" s="153" t="s">
        <v>742</v>
      </c>
      <c r="E133" s="153" t="s">
        <v>133</v>
      </c>
      <c r="F133" s="153" t="s">
        <v>411</v>
      </c>
      <c r="G133" s="153" t="s">
        <v>294</v>
      </c>
      <c r="H133" s="153" t="s">
        <v>295</v>
      </c>
      <c r="I133" s="157">
        <v>50</v>
      </c>
      <c r="J133" s="157"/>
      <c r="K133" s="157"/>
      <c r="L133" s="157"/>
      <c r="M133" s="157"/>
      <c r="N133" s="157"/>
      <c r="O133" s="48"/>
      <c r="P133" s="48"/>
      <c r="Q133" s="26"/>
      <c r="R133" s="157"/>
      <c r="S133" s="25">
        <v>50</v>
      </c>
      <c r="T133" s="157">
        <v>50</v>
      </c>
      <c r="U133" s="157"/>
      <c r="V133" s="48"/>
      <c r="W133" s="157"/>
      <c r="X133" s="157"/>
    </row>
    <row r="134" ht="21.75" customHeight="1" spans="1:24">
      <c r="A134" s="153" t="s">
        <v>643</v>
      </c>
      <c r="B134" s="153" t="s">
        <v>741</v>
      </c>
      <c r="C134" s="31" t="s">
        <v>734</v>
      </c>
      <c r="D134" s="153" t="s">
        <v>742</v>
      </c>
      <c r="E134" s="153" t="s">
        <v>133</v>
      </c>
      <c r="F134" s="153" t="s">
        <v>411</v>
      </c>
      <c r="G134" s="153" t="s">
        <v>654</v>
      </c>
      <c r="H134" s="153" t="s">
        <v>655</v>
      </c>
      <c r="I134" s="157">
        <v>50</v>
      </c>
      <c r="J134" s="157"/>
      <c r="K134" s="157"/>
      <c r="L134" s="157"/>
      <c r="M134" s="157"/>
      <c r="N134" s="157"/>
      <c r="O134" s="48"/>
      <c r="P134" s="48"/>
      <c r="Q134" s="26"/>
      <c r="R134" s="157"/>
      <c r="S134" s="25">
        <v>50</v>
      </c>
      <c r="T134" s="157">
        <v>50</v>
      </c>
      <c r="U134" s="157"/>
      <c r="V134" s="48"/>
      <c r="W134" s="157"/>
      <c r="X134" s="157"/>
    </row>
    <row r="135" ht="21.75" customHeight="1" spans="1:24">
      <c r="A135" s="153" t="s">
        <v>643</v>
      </c>
      <c r="B135" s="153" t="s">
        <v>741</v>
      </c>
      <c r="C135" s="31" t="s">
        <v>734</v>
      </c>
      <c r="D135" s="153" t="s">
        <v>742</v>
      </c>
      <c r="E135" s="153" t="s">
        <v>133</v>
      </c>
      <c r="F135" s="153" t="s">
        <v>411</v>
      </c>
      <c r="G135" s="153" t="s">
        <v>711</v>
      </c>
      <c r="H135" s="153" t="s">
        <v>712</v>
      </c>
      <c r="I135" s="157">
        <v>30</v>
      </c>
      <c r="J135" s="157"/>
      <c r="K135" s="157"/>
      <c r="L135" s="157"/>
      <c r="M135" s="157"/>
      <c r="N135" s="157"/>
      <c r="O135" s="48"/>
      <c r="P135" s="48"/>
      <c r="Q135" s="26"/>
      <c r="R135" s="157"/>
      <c r="S135" s="25">
        <v>30</v>
      </c>
      <c r="T135" s="157">
        <v>30</v>
      </c>
      <c r="U135" s="157"/>
      <c r="V135" s="48"/>
      <c r="W135" s="157"/>
      <c r="X135" s="157"/>
    </row>
    <row r="136" ht="21.75" customHeight="1" spans="1:24">
      <c r="A136" s="153" t="s">
        <v>643</v>
      </c>
      <c r="B136" s="153" t="s">
        <v>741</v>
      </c>
      <c r="C136" s="31" t="s">
        <v>734</v>
      </c>
      <c r="D136" s="153" t="s">
        <v>742</v>
      </c>
      <c r="E136" s="153" t="s">
        <v>133</v>
      </c>
      <c r="F136" s="153" t="s">
        <v>411</v>
      </c>
      <c r="G136" s="153" t="s">
        <v>682</v>
      </c>
      <c r="H136" s="153" t="s">
        <v>683</v>
      </c>
      <c r="I136" s="157">
        <v>50</v>
      </c>
      <c r="J136" s="157"/>
      <c r="K136" s="157"/>
      <c r="L136" s="157"/>
      <c r="M136" s="157"/>
      <c r="N136" s="157"/>
      <c r="O136" s="48"/>
      <c r="P136" s="48"/>
      <c r="Q136" s="26"/>
      <c r="R136" s="157"/>
      <c r="S136" s="25">
        <v>50</v>
      </c>
      <c r="T136" s="157">
        <v>50</v>
      </c>
      <c r="U136" s="157"/>
      <c r="V136" s="48"/>
      <c r="W136" s="157"/>
      <c r="X136" s="157"/>
    </row>
    <row r="137" ht="21.75" customHeight="1" spans="1:24">
      <c r="A137" s="26"/>
      <c r="B137" s="26"/>
      <c r="C137" s="23" t="s">
        <v>642</v>
      </c>
      <c r="D137" s="26"/>
      <c r="E137" s="26"/>
      <c r="F137" s="26"/>
      <c r="G137" s="26"/>
      <c r="H137" s="26"/>
      <c r="I137" s="25">
        <v>106</v>
      </c>
      <c r="J137" s="25"/>
      <c r="K137" s="25"/>
      <c r="L137" s="25"/>
      <c r="M137" s="25"/>
      <c r="N137" s="157"/>
      <c r="O137" s="52"/>
      <c r="P137" s="52"/>
      <c r="Q137" s="26"/>
      <c r="R137" s="25"/>
      <c r="S137" s="25">
        <v>106</v>
      </c>
      <c r="T137" s="25">
        <v>106</v>
      </c>
      <c r="U137" s="25"/>
      <c r="V137" s="52"/>
      <c r="W137" s="25"/>
      <c r="X137" s="25"/>
    </row>
    <row r="138" ht="21.75" customHeight="1" spans="1:24">
      <c r="A138" s="153" t="s">
        <v>680</v>
      </c>
      <c r="B138" s="153" t="s">
        <v>745</v>
      </c>
      <c r="C138" s="31" t="s">
        <v>642</v>
      </c>
      <c r="D138" s="153" t="s">
        <v>746</v>
      </c>
      <c r="E138" s="153" t="s">
        <v>133</v>
      </c>
      <c r="F138" s="153" t="s">
        <v>411</v>
      </c>
      <c r="G138" s="153" t="s">
        <v>299</v>
      </c>
      <c r="H138" s="153" t="s">
        <v>300</v>
      </c>
      <c r="I138" s="157">
        <v>10</v>
      </c>
      <c r="J138" s="157"/>
      <c r="K138" s="157"/>
      <c r="L138" s="157"/>
      <c r="M138" s="157"/>
      <c r="N138" s="157"/>
      <c r="O138" s="48"/>
      <c r="P138" s="48"/>
      <c r="Q138" s="26"/>
      <c r="R138" s="157"/>
      <c r="S138" s="25">
        <v>10</v>
      </c>
      <c r="T138" s="157">
        <v>10</v>
      </c>
      <c r="U138" s="157"/>
      <c r="V138" s="48"/>
      <c r="W138" s="157"/>
      <c r="X138" s="157"/>
    </row>
    <row r="139" ht="21.75" customHeight="1" spans="1:24">
      <c r="A139" s="153" t="s">
        <v>680</v>
      </c>
      <c r="B139" s="153" t="s">
        <v>745</v>
      </c>
      <c r="C139" s="31" t="s">
        <v>642</v>
      </c>
      <c r="D139" s="153" t="s">
        <v>746</v>
      </c>
      <c r="E139" s="153" t="s">
        <v>133</v>
      </c>
      <c r="F139" s="153" t="s">
        <v>411</v>
      </c>
      <c r="G139" s="153" t="s">
        <v>638</v>
      </c>
      <c r="H139" s="153" t="s">
        <v>639</v>
      </c>
      <c r="I139" s="157">
        <v>1</v>
      </c>
      <c r="J139" s="157"/>
      <c r="K139" s="157"/>
      <c r="L139" s="157"/>
      <c r="M139" s="157"/>
      <c r="N139" s="157"/>
      <c r="O139" s="48"/>
      <c r="P139" s="48"/>
      <c r="Q139" s="26"/>
      <c r="R139" s="157"/>
      <c r="S139" s="25">
        <v>1</v>
      </c>
      <c r="T139" s="157">
        <v>1</v>
      </c>
      <c r="U139" s="157"/>
      <c r="V139" s="48"/>
      <c r="W139" s="157"/>
      <c r="X139" s="157"/>
    </row>
    <row r="140" ht="21.75" customHeight="1" spans="1:24">
      <c r="A140" s="153" t="s">
        <v>680</v>
      </c>
      <c r="B140" s="153" t="s">
        <v>745</v>
      </c>
      <c r="C140" s="31" t="s">
        <v>642</v>
      </c>
      <c r="D140" s="153" t="s">
        <v>746</v>
      </c>
      <c r="E140" s="153" t="s">
        <v>133</v>
      </c>
      <c r="F140" s="153" t="s">
        <v>411</v>
      </c>
      <c r="G140" s="153" t="s">
        <v>294</v>
      </c>
      <c r="H140" s="153" t="s">
        <v>295</v>
      </c>
      <c r="I140" s="157">
        <v>5</v>
      </c>
      <c r="J140" s="157"/>
      <c r="K140" s="157"/>
      <c r="L140" s="157"/>
      <c r="M140" s="157"/>
      <c r="N140" s="157"/>
      <c r="O140" s="48"/>
      <c r="P140" s="48"/>
      <c r="Q140" s="26"/>
      <c r="R140" s="157"/>
      <c r="S140" s="25">
        <v>5</v>
      </c>
      <c r="T140" s="157">
        <v>5</v>
      </c>
      <c r="U140" s="157"/>
      <c r="V140" s="48"/>
      <c r="W140" s="157"/>
      <c r="X140" s="157"/>
    </row>
    <row r="141" ht="21.75" customHeight="1" spans="1:24">
      <c r="A141" s="153" t="s">
        <v>680</v>
      </c>
      <c r="B141" s="153" t="s">
        <v>745</v>
      </c>
      <c r="C141" s="31" t="s">
        <v>642</v>
      </c>
      <c r="D141" s="153" t="s">
        <v>746</v>
      </c>
      <c r="E141" s="153" t="s">
        <v>133</v>
      </c>
      <c r="F141" s="153" t="s">
        <v>411</v>
      </c>
      <c r="G141" s="153" t="s">
        <v>711</v>
      </c>
      <c r="H141" s="153" t="s">
        <v>712</v>
      </c>
      <c r="I141" s="157">
        <v>10</v>
      </c>
      <c r="J141" s="157"/>
      <c r="K141" s="157"/>
      <c r="L141" s="157"/>
      <c r="M141" s="157"/>
      <c r="N141" s="157"/>
      <c r="O141" s="48"/>
      <c r="P141" s="48"/>
      <c r="Q141" s="26"/>
      <c r="R141" s="157"/>
      <c r="S141" s="25">
        <v>10</v>
      </c>
      <c r="T141" s="157">
        <v>10</v>
      </c>
      <c r="U141" s="157"/>
      <c r="V141" s="48"/>
      <c r="W141" s="157"/>
      <c r="X141" s="157"/>
    </row>
    <row r="142" ht="21.75" customHeight="1" spans="1:24">
      <c r="A142" s="153" t="s">
        <v>680</v>
      </c>
      <c r="B142" s="153" t="s">
        <v>745</v>
      </c>
      <c r="C142" s="31" t="s">
        <v>642</v>
      </c>
      <c r="D142" s="153" t="s">
        <v>746</v>
      </c>
      <c r="E142" s="153" t="s">
        <v>133</v>
      </c>
      <c r="F142" s="153" t="s">
        <v>411</v>
      </c>
      <c r="G142" s="153" t="s">
        <v>682</v>
      </c>
      <c r="H142" s="153" t="s">
        <v>683</v>
      </c>
      <c r="I142" s="157">
        <v>80</v>
      </c>
      <c r="J142" s="157"/>
      <c r="K142" s="157"/>
      <c r="L142" s="157"/>
      <c r="M142" s="157"/>
      <c r="N142" s="157"/>
      <c r="O142" s="48"/>
      <c r="P142" s="48"/>
      <c r="Q142" s="26"/>
      <c r="R142" s="157"/>
      <c r="S142" s="25">
        <v>80</v>
      </c>
      <c r="T142" s="157">
        <v>80</v>
      </c>
      <c r="U142" s="157"/>
      <c r="V142" s="48"/>
      <c r="W142" s="157"/>
      <c r="X142" s="157"/>
    </row>
    <row r="143" ht="21.75" customHeight="1" spans="1:24">
      <c r="A143" s="26"/>
      <c r="B143" s="26"/>
      <c r="C143" s="23" t="s">
        <v>642</v>
      </c>
      <c r="D143" s="26"/>
      <c r="E143" s="26"/>
      <c r="F143" s="26"/>
      <c r="G143" s="26"/>
      <c r="H143" s="26"/>
      <c r="I143" s="25">
        <v>380</v>
      </c>
      <c r="J143" s="25"/>
      <c r="K143" s="25"/>
      <c r="L143" s="25"/>
      <c r="M143" s="25"/>
      <c r="N143" s="157"/>
      <c r="O143" s="52"/>
      <c r="P143" s="52"/>
      <c r="Q143" s="26"/>
      <c r="R143" s="25"/>
      <c r="S143" s="25">
        <v>380</v>
      </c>
      <c r="T143" s="25">
        <v>380</v>
      </c>
      <c r="U143" s="25"/>
      <c r="V143" s="52"/>
      <c r="W143" s="25"/>
      <c r="X143" s="25"/>
    </row>
    <row r="144" ht="21.75" customHeight="1" spans="1:24">
      <c r="A144" s="153" t="s">
        <v>680</v>
      </c>
      <c r="B144" s="153" t="s">
        <v>747</v>
      </c>
      <c r="C144" s="31" t="s">
        <v>642</v>
      </c>
      <c r="D144" s="153" t="s">
        <v>748</v>
      </c>
      <c r="E144" s="153" t="s">
        <v>133</v>
      </c>
      <c r="F144" s="153" t="s">
        <v>411</v>
      </c>
      <c r="G144" s="153" t="s">
        <v>299</v>
      </c>
      <c r="H144" s="153" t="s">
        <v>300</v>
      </c>
      <c r="I144" s="157">
        <v>5</v>
      </c>
      <c r="J144" s="157"/>
      <c r="K144" s="157"/>
      <c r="L144" s="157"/>
      <c r="M144" s="157"/>
      <c r="N144" s="157"/>
      <c r="O144" s="48"/>
      <c r="P144" s="48"/>
      <c r="Q144" s="26"/>
      <c r="R144" s="157"/>
      <c r="S144" s="25">
        <v>5</v>
      </c>
      <c r="T144" s="157">
        <v>5</v>
      </c>
      <c r="U144" s="157"/>
      <c r="V144" s="48"/>
      <c r="W144" s="157"/>
      <c r="X144" s="157"/>
    </row>
    <row r="145" ht="21.75" customHeight="1" spans="1:24">
      <c r="A145" s="153" t="s">
        <v>680</v>
      </c>
      <c r="B145" s="153" t="s">
        <v>747</v>
      </c>
      <c r="C145" s="31" t="s">
        <v>642</v>
      </c>
      <c r="D145" s="153" t="s">
        <v>748</v>
      </c>
      <c r="E145" s="153" t="s">
        <v>133</v>
      </c>
      <c r="F145" s="153" t="s">
        <v>411</v>
      </c>
      <c r="G145" s="153" t="s">
        <v>638</v>
      </c>
      <c r="H145" s="153" t="s">
        <v>639</v>
      </c>
      <c r="I145" s="157">
        <v>50</v>
      </c>
      <c r="J145" s="157"/>
      <c r="K145" s="157"/>
      <c r="L145" s="157"/>
      <c r="M145" s="157"/>
      <c r="N145" s="157"/>
      <c r="O145" s="48"/>
      <c r="P145" s="48"/>
      <c r="Q145" s="26"/>
      <c r="R145" s="157"/>
      <c r="S145" s="25">
        <v>50</v>
      </c>
      <c r="T145" s="157">
        <v>50</v>
      </c>
      <c r="U145" s="157"/>
      <c r="V145" s="48"/>
      <c r="W145" s="157"/>
      <c r="X145" s="157"/>
    </row>
    <row r="146" ht="21.75" customHeight="1" spans="1:24">
      <c r="A146" s="153" t="s">
        <v>680</v>
      </c>
      <c r="B146" s="153" t="s">
        <v>747</v>
      </c>
      <c r="C146" s="31" t="s">
        <v>642</v>
      </c>
      <c r="D146" s="153" t="s">
        <v>748</v>
      </c>
      <c r="E146" s="153" t="s">
        <v>133</v>
      </c>
      <c r="F146" s="153" t="s">
        <v>411</v>
      </c>
      <c r="G146" s="153" t="s">
        <v>294</v>
      </c>
      <c r="H146" s="153" t="s">
        <v>295</v>
      </c>
      <c r="I146" s="157">
        <v>10</v>
      </c>
      <c r="J146" s="157"/>
      <c r="K146" s="157"/>
      <c r="L146" s="157"/>
      <c r="M146" s="157"/>
      <c r="N146" s="157"/>
      <c r="O146" s="48"/>
      <c r="P146" s="48"/>
      <c r="Q146" s="26"/>
      <c r="R146" s="157"/>
      <c r="S146" s="25">
        <v>10</v>
      </c>
      <c r="T146" s="157">
        <v>10</v>
      </c>
      <c r="U146" s="157"/>
      <c r="V146" s="48"/>
      <c r="W146" s="157"/>
      <c r="X146" s="157"/>
    </row>
    <row r="147" ht="21.75" customHeight="1" spans="1:24">
      <c r="A147" s="153" t="s">
        <v>680</v>
      </c>
      <c r="B147" s="153" t="s">
        <v>747</v>
      </c>
      <c r="C147" s="31" t="s">
        <v>642</v>
      </c>
      <c r="D147" s="153" t="s">
        <v>748</v>
      </c>
      <c r="E147" s="153" t="s">
        <v>133</v>
      </c>
      <c r="F147" s="153" t="s">
        <v>411</v>
      </c>
      <c r="G147" s="153" t="s">
        <v>654</v>
      </c>
      <c r="H147" s="153" t="s">
        <v>655</v>
      </c>
      <c r="I147" s="157">
        <v>10</v>
      </c>
      <c r="J147" s="157"/>
      <c r="K147" s="157"/>
      <c r="L147" s="157"/>
      <c r="M147" s="157"/>
      <c r="N147" s="157"/>
      <c r="O147" s="48"/>
      <c r="P147" s="48"/>
      <c r="Q147" s="26"/>
      <c r="R147" s="157"/>
      <c r="S147" s="25">
        <v>10</v>
      </c>
      <c r="T147" s="157">
        <v>10</v>
      </c>
      <c r="U147" s="157"/>
      <c r="V147" s="48"/>
      <c r="W147" s="157"/>
      <c r="X147" s="157"/>
    </row>
    <row r="148" ht="21.75" customHeight="1" spans="1:24">
      <c r="A148" s="153" t="s">
        <v>680</v>
      </c>
      <c r="B148" s="153" t="s">
        <v>747</v>
      </c>
      <c r="C148" s="31" t="s">
        <v>642</v>
      </c>
      <c r="D148" s="153" t="s">
        <v>748</v>
      </c>
      <c r="E148" s="153" t="s">
        <v>133</v>
      </c>
      <c r="F148" s="153" t="s">
        <v>411</v>
      </c>
      <c r="G148" s="153" t="s">
        <v>711</v>
      </c>
      <c r="H148" s="153" t="s">
        <v>712</v>
      </c>
      <c r="I148" s="157">
        <v>15</v>
      </c>
      <c r="J148" s="157"/>
      <c r="K148" s="157"/>
      <c r="L148" s="157"/>
      <c r="M148" s="157"/>
      <c r="N148" s="157"/>
      <c r="O148" s="48"/>
      <c r="P148" s="48"/>
      <c r="Q148" s="26"/>
      <c r="R148" s="157"/>
      <c r="S148" s="25">
        <v>15</v>
      </c>
      <c r="T148" s="157">
        <v>15</v>
      </c>
      <c r="U148" s="157"/>
      <c r="V148" s="48"/>
      <c r="W148" s="157"/>
      <c r="X148" s="157"/>
    </row>
    <row r="149" ht="21.75" customHeight="1" spans="1:24">
      <c r="A149" s="153" t="s">
        <v>680</v>
      </c>
      <c r="B149" s="153" t="s">
        <v>747</v>
      </c>
      <c r="C149" s="31" t="s">
        <v>642</v>
      </c>
      <c r="D149" s="153" t="s">
        <v>748</v>
      </c>
      <c r="E149" s="153" t="s">
        <v>133</v>
      </c>
      <c r="F149" s="153" t="s">
        <v>411</v>
      </c>
      <c r="G149" s="153" t="s">
        <v>682</v>
      </c>
      <c r="H149" s="153" t="s">
        <v>683</v>
      </c>
      <c r="I149" s="157">
        <v>200</v>
      </c>
      <c r="J149" s="157"/>
      <c r="K149" s="157"/>
      <c r="L149" s="157"/>
      <c r="M149" s="157"/>
      <c r="N149" s="157"/>
      <c r="O149" s="48"/>
      <c r="P149" s="48"/>
      <c r="Q149" s="26"/>
      <c r="R149" s="157"/>
      <c r="S149" s="25">
        <v>200</v>
      </c>
      <c r="T149" s="157">
        <v>200</v>
      </c>
      <c r="U149" s="157"/>
      <c r="V149" s="48"/>
      <c r="W149" s="157"/>
      <c r="X149" s="157"/>
    </row>
    <row r="150" ht="21.75" customHeight="1" spans="1:24">
      <c r="A150" s="153" t="s">
        <v>680</v>
      </c>
      <c r="B150" s="153" t="s">
        <v>747</v>
      </c>
      <c r="C150" s="31" t="s">
        <v>642</v>
      </c>
      <c r="D150" s="153" t="s">
        <v>748</v>
      </c>
      <c r="E150" s="153" t="s">
        <v>133</v>
      </c>
      <c r="F150" s="153" t="s">
        <v>411</v>
      </c>
      <c r="G150" s="153" t="s">
        <v>739</v>
      </c>
      <c r="H150" s="153" t="s">
        <v>740</v>
      </c>
      <c r="I150" s="157">
        <v>40</v>
      </c>
      <c r="J150" s="157"/>
      <c r="K150" s="157"/>
      <c r="L150" s="157"/>
      <c r="M150" s="157"/>
      <c r="N150" s="157"/>
      <c r="O150" s="48"/>
      <c r="P150" s="48"/>
      <c r="Q150" s="26"/>
      <c r="R150" s="157"/>
      <c r="S150" s="25">
        <v>40</v>
      </c>
      <c r="T150" s="157">
        <v>40</v>
      </c>
      <c r="U150" s="157"/>
      <c r="V150" s="48"/>
      <c r="W150" s="157"/>
      <c r="X150" s="157"/>
    </row>
    <row r="151" ht="21.75" customHeight="1" spans="1:24">
      <c r="A151" s="153" t="s">
        <v>680</v>
      </c>
      <c r="B151" s="153" t="s">
        <v>747</v>
      </c>
      <c r="C151" s="31" t="s">
        <v>642</v>
      </c>
      <c r="D151" s="153" t="s">
        <v>748</v>
      </c>
      <c r="E151" s="153" t="s">
        <v>133</v>
      </c>
      <c r="F151" s="153" t="s">
        <v>411</v>
      </c>
      <c r="G151" s="153" t="s">
        <v>713</v>
      </c>
      <c r="H151" s="153" t="s">
        <v>714</v>
      </c>
      <c r="I151" s="157">
        <v>50</v>
      </c>
      <c r="J151" s="157"/>
      <c r="K151" s="157"/>
      <c r="L151" s="157"/>
      <c r="M151" s="157"/>
      <c r="N151" s="157"/>
      <c r="O151" s="48"/>
      <c r="P151" s="48"/>
      <c r="Q151" s="26"/>
      <c r="R151" s="157"/>
      <c r="S151" s="25">
        <v>50</v>
      </c>
      <c r="T151" s="157">
        <v>50</v>
      </c>
      <c r="U151" s="157"/>
      <c r="V151" s="48"/>
      <c r="W151" s="157"/>
      <c r="X151" s="157"/>
    </row>
    <row r="152" ht="21.75" customHeight="1" spans="1:24">
      <c r="A152" s="26"/>
      <c r="B152" s="26"/>
      <c r="C152" s="23" t="s">
        <v>642</v>
      </c>
      <c r="D152" s="26"/>
      <c r="E152" s="26"/>
      <c r="F152" s="26"/>
      <c r="G152" s="26"/>
      <c r="H152" s="26"/>
      <c r="I152" s="25">
        <v>36.2</v>
      </c>
      <c r="J152" s="25"/>
      <c r="K152" s="25"/>
      <c r="L152" s="25"/>
      <c r="M152" s="25"/>
      <c r="N152" s="157"/>
      <c r="O152" s="52"/>
      <c r="P152" s="52"/>
      <c r="Q152" s="26"/>
      <c r="R152" s="25"/>
      <c r="S152" s="25">
        <v>36.2</v>
      </c>
      <c r="T152" s="25">
        <v>36.2</v>
      </c>
      <c r="U152" s="25"/>
      <c r="V152" s="52"/>
      <c r="W152" s="25"/>
      <c r="X152" s="25"/>
    </row>
    <row r="153" ht="21.75" customHeight="1" spans="1:24">
      <c r="A153" s="153" t="s">
        <v>680</v>
      </c>
      <c r="B153" s="153" t="s">
        <v>749</v>
      </c>
      <c r="C153" s="31" t="s">
        <v>642</v>
      </c>
      <c r="D153" s="153" t="s">
        <v>750</v>
      </c>
      <c r="E153" s="153" t="s">
        <v>133</v>
      </c>
      <c r="F153" s="153" t="s">
        <v>411</v>
      </c>
      <c r="G153" s="153" t="s">
        <v>638</v>
      </c>
      <c r="H153" s="153" t="s">
        <v>639</v>
      </c>
      <c r="I153" s="157">
        <v>15</v>
      </c>
      <c r="J153" s="157"/>
      <c r="K153" s="157"/>
      <c r="L153" s="157"/>
      <c r="M153" s="157"/>
      <c r="N153" s="157"/>
      <c r="O153" s="48"/>
      <c r="P153" s="48"/>
      <c r="Q153" s="26"/>
      <c r="R153" s="157"/>
      <c r="S153" s="25">
        <v>15</v>
      </c>
      <c r="T153" s="157">
        <v>15</v>
      </c>
      <c r="U153" s="157"/>
      <c r="V153" s="48"/>
      <c r="W153" s="157"/>
      <c r="X153" s="157"/>
    </row>
    <row r="154" ht="21.75" customHeight="1" spans="1:24">
      <c r="A154" s="153" t="s">
        <v>680</v>
      </c>
      <c r="B154" s="153" t="s">
        <v>749</v>
      </c>
      <c r="C154" s="31" t="s">
        <v>642</v>
      </c>
      <c r="D154" s="153" t="s">
        <v>750</v>
      </c>
      <c r="E154" s="153" t="s">
        <v>133</v>
      </c>
      <c r="F154" s="153" t="s">
        <v>411</v>
      </c>
      <c r="G154" s="153" t="s">
        <v>294</v>
      </c>
      <c r="H154" s="153" t="s">
        <v>295</v>
      </c>
      <c r="I154" s="157">
        <v>4.7</v>
      </c>
      <c r="J154" s="157"/>
      <c r="K154" s="157"/>
      <c r="L154" s="157"/>
      <c r="M154" s="157"/>
      <c r="N154" s="157"/>
      <c r="O154" s="48"/>
      <c r="P154" s="48"/>
      <c r="Q154" s="26"/>
      <c r="R154" s="157"/>
      <c r="S154" s="25">
        <v>4.7</v>
      </c>
      <c r="T154" s="157">
        <v>4.7</v>
      </c>
      <c r="U154" s="157"/>
      <c r="V154" s="48"/>
      <c r="W154" s="157"/>
      <c r="X154" s="157"/>
    </row>
    <row r="155" ht="21.75" customHeight="1" spans="1:24">
      <c r="A155" s="153" t="s">
        <v>680</v>
      </c>
      <c r="B155" s="153" t="s">
        <v>749</v>
      </c>
      <c r="C155" s="31" t="s">
        <v>642</v>
      </c>
      <c r="D155" s="153" t="s">
        <v>750</v>
      </c>
      <c r="E155" s="153" t="s">
        <v>133</v>
      </c>
      <c r="F155" s="153" t="s">
        <v>411</v>
      </c>
      <c r="G155" s="153" t="s">
        <v>711</v>
      </c>
      <c r="H155" s="153" t="s">
        <v>712</v>
      </c>
      <c r="I155" s="157">
        <v>6.5</v>
      </c>
      <c r="J155" s="157"/>
      <c r="K155" s="157"/>
      <c r="L155" s="157"/>
      <c r="M155" s="157"/>
      <c r="N155" s="157"/>
      <c r="O155" s="48"/>
      <c r="P155" s="48"/>
      <c r="Q155" s="26"/>
      <c r="R155" s="157"/>
      <c r="S155" s="25">
        <v>6.5</v>
      </c>
      <c r="T155" s="157">
        <v>6.5</v>
      </c>
      <c r="U155" s="157"/>
      <c r="V155" s="48"/>
      <c r="W155" s="157"/>
      <c r="X155" s="157"/>
    </row>
    <row r="156" ht="21.75" customHeight="1" spans="1:24">
      <c r="A156" s="153" t="s">
        <v>680</v>
      </c>
      <c r="B156" s="153" t="s">
        <v>749</v>
      </c>
      <c r="C156" s="31" t="s">
        <v>642</v>
      </c>
      <c r="D156" s="153" t="s">
        <v>750</v>
      </c>
      <c r="E156" s="153" t="s">
        <v>133</v>
      </c>
      <c r="F156" s="153" t="s">
        <v>411</v>
      </c>
      <c r="G156" s="153" t="s">
        <v>682</v>
      </c>
      <c r="H156" s="153" t="s">
        <v>683</v>
      </c>
      <c r="I156" s="157">
        <v>10</v>
      </c>
      <c r="J156" s="157"/>
      <c r="K156" s="157"/>
      <c r="L156" s="157"/>
      <c r="M156" s="157"/>
      <c r="N156" s="157"/>
      <c r="O156" s="48"/>
      <c r="P156" s="48"/>
      <c r="Q156" s="26"/>
      <c r="R156" s="157"/>
      <c r="S156" s="25">
        <v>10</v>
      </c>
      <c r="T156" s="157">
        <v>10</v>
      </c>
      <c r="U156" s="157"/>
      <c r="V156" s="48"/>
      <c r="W156" s="157"/>
      <c r="X156" s="157"/>
    </row>
    <row r="157" ht="21.75" customHeight="1" spans="1:24">
      <c r="A157" s="26"/>
      <c r="B157" s="26"/>
      <c r="C157" s="23" t="s">
        <v>642</v>
      </c>
      <c r="D157" s="26"/>
      <c r="E157" s="26"/>
      <c r="F157" s="26"/>
      <c r="G157" s="26"/>
      <c r="H157" s="26"/>
      <c r="I157" s="25">
        <v>570</v>
      </c>
      <c r="J157" s="25"/>
      <c r="K157" s="25"/>
      <c r="L157" s="25"/>
      <c r="M157" s="25"/>
      <c r="N157" s="157"/>
      <c r="O157" s="52"/>
      <c r="P157" s="52"/>
      <c r="Q157" s="26"/>
      <c r="R157" s="25"/>
      <c r="S157" s="25">
        <v>570</v>
      </c>
      <c r="T157" s="25">
        <v>570</v>
      </c>
      <c r="U157" s="25"/>
      <c r="V157" s="52"/>
      <c r="W157" s="25"/>
      <c r="X157" s="25"/>
    </row>
    <row r="158" ht="21.75" customHeight="1" spans="1:24">
      <c r="A158" s="153" t="s">
        <v>680</v>
      </c>
      <c r="B158" s="153" t="s">
        <v>751</v>
      </c>
      <c r="C158" s="31" t="s">
        <v>642</v>
      </c>
      <c r="D158" s="153" t="s">
        <v>752</v>
      </c>
      <c r="E158" s="153" t="s">
        <v>143</v>
      </c>
      <c r="F158" s="153" t="s">
        <v>588</v>
      </c>
      <c r="G158" s="153" t="s">
        <v>299</v>
      </c>
      <c r="H158" s="153" t="s">
        <v>300</v>
      </c>
      <c r="I158" s="157">
        <v>10</v>
      </c>
      <c r="J158" s="157"/>
      <c r="K158" s="157"/>
      <c r="L158" s="157"/>
      <c r="M158" s="157"/>
      <c r="N158" s="157"/>
      <c r="O158" s="48"/>
      <c r="P158" s="48"/>
      <c r="Q158" s="26"/>
      <c r="R158" s="157"/>
      <c r="S158" s="25">
        <v>10</v>
      </c>
      <c r="T158" s="157">
        <v>10</v>
      </c>
      <c r="U158" s="157"/>
      <c r="V158" s="48"/>
      <c r="W158" s="157"/>
      <c r="X158" s="157"/>
    </row>
    <row r="159" ht="21.75" customHeight="1" spans="1:24">
      <c r="A159" s="153" t="s">
        <v>680</v>
      </c>
      <c r="B159" s="153" t="s">
        <v>751</v>
      </c>
      <c r="C159" s="31" t="s">
        <v>642</v>
      </c>
      <c r="D159" s="153" t="s">
        <v>752</v>
      </c>
      <c r="E159" s="153" t="s">
        <v>143</v>
      </c>
      <c r="F159" s="153" t="s">
        <v>588</v>
      </c>
      <c r="G159" s="153" t="s">
        <v>720</v>
      </c>
      <c r="H159" s="153" t="s">
        <v>721</v>
      </c>
      <c r="I159" s="157">
        <v>30</v>
      </c>
      <c r="J159" s="157"/>
      <c r="K159" s="157"/>
      <c r="L159" s="157"/>
      <c r="M159" s="157"/>
      <c r="N159" s="157"/>
      <c r="O159" s="48"/>
      <c r="P159" s="48"/>
      <c r="Q159" s="26"/>
      <c r="R159" s="157"/>
      <c r="S159" s="25">
        <v>30</v>
      </c>
      <c r="T159" s="157">
        <v>30</v>
      </c>
      <c r="U159" s="157"/>
      <c r="V159" s="48"/>
      <c r="W159" s="157"/>
      <c r="X159" s="157"/>
    </row>
    <row r="160" ht="21.75" customHeight="1" spans="1:24">
      <c r="A160" s="153" t="s">
        <v>680</v>
      </c>
      <c r="B160" s="153" t="s">
        <v>751</v>
      </c>
      <c r="C160" s="31" t="s">
        <v>642</v>
      </c>
      <c r="D160" s="153" t="s">
        <v>752</v>
      </c>
      <c r="E160" s="153" t="s">
        <v>143</v>
      </c>
      <c r="F160" s="153" t="s">
        <v>588</v>
      </c>
      <c r="G160" s="153" t="s">
        <v>638</v>
      </c>
      <c r="H160" s="153" t="s">
        <v>639</v>
      </c>
      <c r="I160" s="157">
        <v>400</v>
      </c>
      <c r="J160" s="157"/>
      <c r="K160" s="157"/>
      <c r="L160" s="157"/>
      <c r="M160" s="157"/>
      <c r="N160" s="157"/>
      <c r="O160" s="48"/>
      <c r="P160" s="48"/>
      <c r="Q160" s="26"/>
      <c r="R160" s="157"/>
      <c r="S160" s="25">
        <v>400</v>
      </c>
      <c r="T160" s="157">
        <v>400</v>
      </c>
      <c r="U160" s="157"/>
      <c r="V160" s="48"/>
      <c r="W160" s="157"/>
      <c r="X160" s="157"/>
    </row>
    <row r="161" ht="21.75" customHeight="1" spans="1:24">
      <c r="A161" s="153" t="s">
        <v>680</v>
      </c>
      <c r="B161" s="153" t="s">
        <v>751</v>
      </c>
      <c r="C161" s="31" t="s">
        <v>642</v>
      </c>
      <c r="D161" s="153" t="s">
        <v>752</v>
      </c>
      <c r="E161" s="153" t="s">
        <v>143</v>
      </c>
      <c r="F161" s="153" t="s">
        <v>588</v>
      </c>
      <c r="G161" s="153" t="s">
        <v>640</v>
      </c>
      <c r="H161" s="153" t="s">
        <v>641</v>
      </c>
      <c r="I161" s="157">
        <v>70</v>
      </c>
      <c r="J161" s="157"/>
      <c r="K161" s="157"/>
      <c r="L161" s="157"/>
      <c r="M161" s="157"/>
      <c r="N161" s="157"/>
      <c r="O161" s="48"/>
      <c r="P161" s="48"/>
      <c r="Q161" s="26"/>
      <c r="R161" s="157"/>
      <c r="S161" s="25">
        <v>70</v>
      </c>
      <c r="T161" s="157">
        <v>70</v>
      </c>
      <c r="U161" s="157"/>
      <c r="V161" s="48"/>
      <c r="W161" s="157"/>
      <c r="X161" s="157"/>
    </row>
    <row r="162" ht="21.75" customHeight="1" spans="1:24">
      <c r="A162" s="153" t="s">
        <v>680</v>
      </c>
      <c r="B162" s="153" t="s">
        <v>751</v>
      </c>
      <c r="C162" s="31" t="s">
        <v>642</v>
      </c>
      <c r="D162" s="153" t="s">
        <v>752</v>
      </c>
      <c r="E162" s="153" t="s">
        <v>143</v>
      </c>
      <c r="F162" s="153" t="s">
        <v>588</v>
      </c>
      <c r="G162" s="153" t="s">
        <v>294</v>
      </c>
      <c r="H162" s="153" t="s">
        <v>295</v>
      </c>
      <c r="I162" s="157">
        <v>10</v>
      </c>
      <c r="J162" s="157"/>
      <c r="K162" s="157"/>
      <c r="L162" s="157"/>
      <c r="M162" s="157"/>
      <c r="N162" s="157"/>
      <c r="O162" s="48"/>
      <c r="P162" s="48"/>
      <c r="Q162" s="26"/>
      <c r="R162" s="157"/>
      <c r="S162" s="25">
        <v>10</v>
      </c>
      <c r="T162" s="157">
        <v>10</v>
      </c>
      <c r="U162" s="157"/>
      <c r="V162" s="48"/>
      <c r="W162" s="157"/>
      <c r="X162" s="157"/>
    </row>
    <row r="163" ht="21.75" customHeight="1" spans="1:24">
      <c r="A163" s="153" t="s">
        <v>680</v>
      </c>
      <c r="B163" s="153" t="s">
        <v>751</v>
      </c>
      <c r="C163" s="31" t="s">
        <v>642</v>
      </c>
      <c r="D163" s="153" t="s">
        <v>752</v>
      </c>
      <c r="E163" s="153" t="s">
        <v>143</v>
      </c>
      <c r="F163" s="153" t="s">
        <v>588</v>
      </c>
      <c r="G163" s="153" t="s">
        <v>711</v>
      </c>
      <c r="H163" s="153" t="s">
        <v>712</v>
      </c>
      <c r="I163" s="157">
        <v>20</v>
      </c>
      <c r="J163" s="157"/>
      <c r="K163" s="157"/>
      <c r="L163" s="157"/>
      <c r="M163" s="157"/>
      <c r="N163" s="157"/>
      <c r="O163" s="48"/>
      <c r="P163" s="48"/>
      <c r="Q163" s="26"/>
      <c r="R163" s="157"/>
      <c r="S163" s="25">
        <v>20</v>
      </c>
      <c r="T163" s="157">
        <v>20</v>
      </c>
      <c r="U163" s="157"/>
      <c r="V163" s="48"/>
      <c r="W163" s="157"/>
      <c r="X163" s="157"/>
    </row>
    <row r="164" ht="21.75" customHeight="1" spans="1:24">
      <c r="A164" s="153" t="s">
        <v>680</v>
      </c>
      <c r="B164" s="153" t="s">
        <v>751</v>
      </c>
      <c r="C164" s="31" t="s">
        <v>642</v>
      </c>
      <c r="D164" s="153" t="s">
        <v>752</v>
      </c>
      <c r="E164" s="153" t="s">
        <v>143</v>
      </c>
      <c r="F164" s="153" t="s">
        <v>588</v>
      </c>
      <c r="G164" s="153" t="s">
        <v>682</v>
      </c>
      <c r="H164" s="153" t="s">
        <v>683</v>
      </c>
      <c r="I164" s="157">
        <v>30</v>
      </c>
      <c r="J164" s="157"/>
      <c r="K164" s="157"/>
      <c r="L164" s="157"/>
      <c r="M164" s="157"/>
      <c r="N164" s="157"/>
      <c r="O164" s="48"/>
      <c r="P164" s="48"/>
      <c r="Q164" s="26"/>
      <c r="R164" s="157"/>
      <c r="S164" s="25">
        <v>30</v>
      </c>
      <c r="T164" s="157">
        <v>30</v>
      </c>
      <c r="U164" s="157"/>
      <c r="V164" s="48"/>
      <c r="W164" s="157"/>
      <c r="X164" s="157"/>
    </row>
    <row r="165" ht="21.75" customHeight="1" spans="1:24">
      <c r="A165" s="26"/>
      <c r="B165" s="26"/>
      <c r="C165" s="23" t="s">
        <v>642</v>
      </c>
      <c r="D165" s="26"/>
      <c r="E165" s="26"/>
      <c r="F165" s="26"/>
      <c r="G165" s="26"/>
      <c r="H165" s="26"/>
      <c r="I165" s="25">
        <v>40</v>
      </c>
      <c r="J165" s="25"/>
      <c r="K165" s="25"/>
      <c r="L165" s="25"/>
      <c r="M165" s="25"/>
      <c r="N165" s="157"/>
      <c r="O165" s="52"/>
      <c r="P165" s="52"/>
      <c r="Q165" s="26"/>
      <c r="R165" s="25"/>
      <c r="S165" s="25">
        <v>40</v>
      </c>
      <c r="T165" s="25">
        <v>40</v>
      </c>
      <c r="U165" s="25"/>
      <c r="V165" s="52"/>
      <c r="W165" s="25"/>
      <c r="X165" s="25"/>
    </row>
    <row r="166" ht="21.75" customHeight="1" spans="1:24">
      <c r="A166" s="153" t="s">
        <v>680</v>
      </c>
      <c r="B166" s="153" t="s">
        <v>753</v>
      </c>
      <c r="C166" s="31" t="s">
        <v>642</v>
      </c>
      <c r="D166" s="153" t="s">
        <v>754</v>
      </c>
      <c r="E166" s="153" t="s">
        <v>133</v>
      </c>
      <c r="F166" s="153" t="s">
        <v>411</v>
      </c>
      <c r="G166" s="153" t="s">
        <v>294</v>
      </c>
      <c r="H166" s="153" t="s">
        <v>295</v>
      </c>
      <c r="I166" s="157">
        <v>10</v>
      </c>
      <c r="J166" s="157"/>
      <c r="K166" s="157"/>
      <c r="L166" s="157"/>
      <c r="M166" s="157"/>
      <c r="N166" s="157"/>
      <c r="O166" s="48"/>
      <c r="P166" s="48"/>
      <c r="Q166" s="26"/>
      <c r="R166" s="157"/>
      <c r="S166" s="25">
        <v>10</v>
      </c>
      <c r="T166" s="157">
        <v>10</v>
      </c>
      <c r="U166" s="157"/>
      <c r="V166" s="48"/>
      <c r="W166" s="157"/>
      <c r="X166" s="157"/>
    </row>
    <row r="167" ht="21.75" customHeight="1" spans="1:24">
      <c r="A167" s="153" t="s">
        <v>680</v>
      </c>
      <c r="B167" s="153" t="s">
        <v>753</v>
      </c>
      <c r="C167" s="31" t="s">
        <v>642</v>
      </c>
      <c r="D167" s="153" t="s">
        <v>754</v>
      </c>
      <c r="E167" s="153" t="s">
        <v>133</v>
      </c>
      <c r="F167" s="153" t="s">
        <v>411</v>
      </c>
      <c r="G167" s="153" t="s">
        <v>711</v>
      </c>
      <c r="H167" s="153" t="s">
        <v>712</v>
      </c>
      <c r="I167" s="157">
        <v>30</v>
      </c>
      <c r="J167" s="157"/>
      <c r="K167" s="157"/>
      <c r="L167" s="157"/>
      <c r="M167" s="157"/>
      <c r="N167" s="157"/>
      <c r="O167" s="48"/>
      <c r="P167" s="48"/>
      <c r="Q167" s="26"/>
      <c r="R167" s="157"/>
      <c r="S167" s="25">
        <v>30</v>
      </c>
      <c r="T167" s="157">
        <v>30</v>
      </c>
      <c r="U167" s="157"/>
      <c r="V167" s="48"/>
      <c r="W167" s="157"/>
      <c r="X167" s="157"/>
    </row>
    <row r="168" ht="18.75" customHeight="1" spans="1:24">
      <c r="A168" s="34" t="s">
        <v>177</v>
      </c>
      <c r="B168" s="35"/>
      <c r="C168" s="35"/>
      <c r="D168" s="35"/>
      <c r="E168" s="35"/>
      <c r="F168" s="35"/>
      <c r="G168" s="35"/>
      <c r="H168" s="36"/>
      <c r="I168" s="25">
        <v>18117.109352</v>
      </c>
      <c r="J168" s="25">
        <v>961.239352</v>
      </c>
      <c r="K168" s="157">
        <v>961.239352</v>
      </c>
      <c r="L168" s="25"/>
      <c r="M168" s="25"/>
      <c r="N168" s="157"/>
      <c r="O168" s="25"/>
      <c r="P168" s="25"/>
      <c r="Q168" s="33"/>
      <c r="R168" s="25"/>
      <c r="S168" s="25">
        <v>17155.87</v>
      </c>
      <c r="T168" s="25">
        <v>16177.4</v>
      </c>
      <c r="U168" s="25"/>
      <c r="V168" s="48"/>
      <c r="W168" s="25"/>
      <c r="X168" s="48">
        <v>978.47</v>
      </c>
    </row>
  </sheetData>
  <mergeCells count="29">
    <mergeCell ref="A2:X2"/>
    <mergeCell ref="A3:H3"/>
    <mergeCell ref="J4:N4"/>
    <mergeCell ref="O4:Q4"/>
    <mergeCell ref="S4:X4"/>
    <mergeCell ref="A168:H168"/>
    <mergeCell ref="A4:A7"/>
    <mergeCell ref="B4:B7"/>
    <mergeCell ref="C4:C7"/>
    <mergeCell ref="D4:D7"/>
    <mergeCell ref="E4:E7"/>
    <mergeCell ref="F4:F7"/>
    <mergeCell ref="G4:G7"/>
    <mergeCell ref="H4:H7"/>
    <mergeCell ref="I4:I7"/>
    <mergeCell ref="L5:L7"/>
    <mergeCell ref="M5:M7"/>
    <mergeCell ref="N5:N7"/>
    <mergeCell ref="O5:O7"/>
    <mergeCell ref="P5:P7"/>
    <mergeCell ref="Q5:Q7"/>
    <mergeCell ref="R4:R7"/>
    <mergeCell ref="S5:S7"/>
    <mergeCell ref="T5:T7"/>
    <mergeCell ref="U5:U7"/>
    <mergeCell ref="V5:V7"/>
    <mergeCell ref="W5:W7"/>
    <mergeCell ref="X5:X7"/>
    <mergeCell ref="J5:K6"/>
  </mergeCells>
  <printOptions horizontalCentered="1"/>
  <pageMargins left="0.256944444444444" right="0.256944444444444" top="0.388888888888889" bottom="0.388888888888889" header="0.333333333333333" footer="0.333333333333333"/>
  <pageSetup paperSize="9" scale="52" fitToHeight="0"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252"/>
  <sheetViews>
    <sheetView workbookViewId="0">
      <selection activeCell="D9" sqref="D9"/>
    </sheetView>
  </sheetViews>
  <sheetFormatPr defaultColWidth="10.6666666666667" defaultRowHeight="12" customHeight="1"/>
  <cols>
    <col min="1" max="1" width="40" style="37" customWidth="1"/>
    <col min="2" max="2" width="29" style="38" customWidth="1"/>
    <col min="3" max="3" width="33.8333333333333" style="37" customWidth="1"/>
    <col min="4" max="6" width="27.5" style="37" customWidth="1"/>
    <col min="7" max="7" width="13.1666666666667" style="38" customWidth="1"/>
    <col min="8" max="8" width="29.3333333333333" style="37" customWidth="1"/>
    <col min="9" max="9" width="18.1666666666667" style="38" customWidth="1"/>
    <col min="10" max="10" width="15.6666666666667" style="38" customWidth="1"/>
    <col min="11" max="11" width="22" style="37" customWidth="1"/>
    <col min="12" max="16384" width="10.6666666666667" style="38" customWidth="1"/>
  </cols>
  <sheetData>
    <row r="1" ht="15" customHeight="1" spans="11:11">
      <c r="K1" s="117" t="s">
        <v>755</v>
      </c>
    </row>
    <row r="2" ht="28.5" customHeight="1" spans="1:11">
      <c r="A2" s="53" t="s">
        <v>756</v>
      </c>
      <c r="B2" s="54"/>
      <c r="C2" s="5"/>
      <c r="D2" s="5"/>
      <c r="E2" s="5"/>
      <c r="F2" s="5"/>
      <c r="G2" s="54"/>
      <c r="H2" s="5"/>
      <c r="I2" s="54"/>
      <c r="J2" s="54"/>
      <c r="K2" s="5"/>
    </row>
    <row r="3" ht="17.25" customHeight="1" spans="1:2">
      <c r="A3" s="55" t="s">
        <v>2</v>
      </c>
      <c r="B3" s="144"/>
    </row>
    <row r="4" ht="44.25" customHeight="1" spans="1:11">
      <c r="A4" s="45" t="s">
        <v>757</v>
      </c>
      <c r="B4" s="56" t="s">
        <v>215</v>
      </c>
      <c r="C4" s="45" t="s">
        <v>758</v>
      </c>
      <c r="D4" s="45" t="s">
        <v>759</v>
      </c>
      <c r="E4" s="45" t="s">
        <v>760</v>
      </c>
      <c r="F4" s="45" t="s">
        <v>761</v>
      </c>
      <c r="G4" s="56" t="s">
        <v>762</v>
      </c>
      <c r="H4" s="45" t="s">
        <v>763</v>
      </c>
      <c r="I4" s="56" t="s">
        <v>764</v>
      </c>
      <c r="J4" s="56" t="s">
        <v>765</v>
      </c>
      <c r="K4" s="45" t="s">
        <v>766</v>
      </c>
    </row>
    <row r="5" ht="14.25" customHeight="1" spans="1:11">
      <c r="A5" s="45">
        <v>1</v>
      </c>
      <c r="B5" s="56">
        <v>2</v>
      </c>
      <c r="C5" s="45">
        <v>3</v>
      </c>
      <c r="D5" s="45">
        <v>4</v>
      </c>
      <c r="E5" s="45">
        <v>5</v>
      </c>
      <c r="F5" s="45">
        <v>6</v>
      </c>
      <c r="G5" s="56">
        <v>7</v>
      </c>
      <c r="H5" s="45">
        <v>8</v>
      </c>
      <c r="I5" s="56">
        <v>9</v>
      </c>
      <c r="J5" s="56">
        <v>10</v>
      </c>
      <c r="K5" s="45">
        <v>11</v>
      </c>
    </row>
    <row r="6" ht="14.25" customHeight="1" spans="1:11">
      <c r="A6" s="31" t="s">
        <v>47</v>
      </c>
      <c r="B6" s="133"/>
      <c r="C6" s="11"/>
      <c r="D6" s="45"/>
      <c r="E6" s="45"/>
      <c r="F6" s="45"/>
      <c r="G6" s="56"/>
      <c r="H6" s="45"/>
      <c r="I6" s="56"/>
      <c r="J6" s="56"/>
      <c r="K6" s="45"/>
    </row>
    <row r="7" ht="42.75" customHeight="1" spans="1:11">
      <c r="A7" s="145" t="s">
        <v>767</v>
      </c>
      <c r="B7" s="146" t="s">
        <v>651</v>
      </c>
      <c r="C7" s="145" t="s">
        <v>768</v>
      </c>
      <c r="D7" s="23" t="s">
        <v>769</v>
      </c>
      <c r="E7" s="23" t="s">
        <v>770</v>
      </c>
      <c r="F7" s="31" t="s">
        <v>771</v>
      </c>
      <c r="G7" s="23" t="s">
        <v>772</v>
      </c>
      <c r="H7" s="31" t="s">
        <v>773</v>
      </c>
      <c r="I7" s="23" t="s">
        <v>774</v>
      </c>
      <c r="J7" s="23" t="s">
        <v>775</v>
      </c>
      <c r="K7" s="31" t="s">
        <v>776</v>
      </c>
    </row>
    <row r="8" ht="42.75" customHeight="1" spans="1:11">
      <c r="A8" s="147"/>
      <c r="B8" s="148"/>
      <c r="C8" s="147"/>
      <c r="D8" s="23" t="s">
        <v>769</v>
      </c>
      <c r="E8" s="23" t="s">
        <v>770</v>
      </c>
      <c r="F8" s="31" t="s">
        <v>777</v>
      </c>
      <c r="G8" s="23" t="s">
        <v>772</v>
      </c>
      <c r="H8" s="31" t="s">
        <v>778</v>
      </c>
      <c r="I8" s="23" t="s">
        <v>779</v>
      </c>
      <c r="J8" s="23" t="s">
        <v>775</v>
      </c>
      <c r="K8" s="31" t="s">
        <v>780</v>
      </c>
    </row>
    <row r="9" ht="42.75" customHeight="1" spans="1:11">
      <c r="A9" s="147"/>
      <c r="B9" s="148"/>
      <c r="C9" s="147"/>
      <c r="D9" s="23" t="s">
        <v>781</v>
      </c>
      <c r="E9" s="23" t="s">
        <v>782</v>
      </c>
      <c r="F9" s="31" t="s">
        <v>783</v>
      </c>
      <c r="G9" s="23" t="s">
        <v>772</v>
      </c>
      <c r="H9" s="31" t="s">
        <v>784</v>
      </c>
      <c r="I9" s="23" t="s">
        <v>779</v>
      </c>
      <c r="J9" s="23" t="s">
        <v>785</v>
      </c>
      <c r="K9" s="31" t="s">
        <v>786</v>
      </c>
    </row>
    <row r="10" ht="42.75" customHeight="1" spans="1:11">
      <c r="A10" s="147"/>
      <c r="B10" s="148"/>
      <c r="C10" s="147"/>
      <c r="D10" s="23" t="s">
        <v>781</v>
      </c>
      <c r="E10" s="23" t="s">
        <v>782</v>
      </c>
      <c r="F10" s="31" t="s">
        <v>787</v>
      </c>
      <c r="G10" s="23" t="s">
        <v>772</v>
      </c>
      <c r="H10" s="31" t="s">
        <v>788</v>
      </c>
      <c r="I10" s="23" t="s">
        <v>779</v>
      </c>
      <c r="J10" s="23" t="s">
        <v>775</v>
      </c>
      <c r="K10" s="31" t="s">
        <v>789</v>
      </c>
    </row>
    <row r="11" ht="42.75" customHeight="1" spans="1:11">
      <c r="A11" s="147"/>
      <c r="B11" s="148"/>
      <c r="C11" s="147"/>
      <c r="D11" s="23" t="s">
        <v>781</v>
      </c>
      <c r="E11" s="23" t="s">
        <v>782</v>
      </c>
      <c r="F11" s="31" t="s">
        <v>790</v>
      </c>
      <c r="G11" s="23" t="s">
        <v>791</v>
      </c>
      <c r="H11" s="31" t="s">
        <v>199</v>
      </c>
      <c r="I11" s="23" t="s">
        <v>779</v>
      </c>
      <c r="J11" s="23" t="s">
        <v>775</v>
      </c>
      <c r="K11" s="31" t="s">
        <v>792</v>
      </c>
    </row>
    <row r="12" ht="42.75" customHeight="1" spans="1:11">
      <c r="A12" s="149"/>
      <c r="B12" s="150"/>
      <c r="C12" s="149"/>
      <c r="D12" s="23" t="s">
        <v>793</v>
      </c>
      <c r="E12" s="23" t="s">
        <v>794</v>
      </c>
      <c r="F12" s="31" t="s">
        <v>795</v>
      </c>
      <c r="G12" s="23" t="s">
        <v>772</v>
      </c>
      <c r="H12" s="31" t="s">
        <v>788</v>
      </c>
      <c r="I12" s="23" t="s">
        <v>779</v>
      </c>
      <c r="J12" s="23" t="s">
        <v>785</v>
      </c>
      <c r="K12" s="31" t="s">
        <v>796</v>
      </c>
    </row>
    <row r="13" ht="42.75" customHeight="1" spans="1:11">
      <c r="A13" s="145" t="s">
        <v>797</v>
      </c>
      <c r="B13" s="146" t="s">
        <v>667</v>
      </c>
      <c r="C13" s="145" t="s">
        <v>798</v>
      </c>
      <c r="D13" s="23" t="s">
        <v>769</v>
      </c>
      <c r="E13" s="23" t="s">
        <v>770</v>
      </c>
      <c r="F13" s="31" t="s">
        <v>799</v>
      </c>
      <c r="G13" s="23" t="s">
        <v>800</v>
      </c>
      <c r="H13" s="31" t="s">
        <v>198</v>
      </c>
      <c r="I13" s="23" t="s">
        <v>801</v>
      </c>
      <c r="J13" s="23" t="s">
        <v>775</v>
      </c>
      <c r="K13" s="31" t="s">
        <v>802</v>
      </c>
    </row>
    <row r="14" ht="42.75" customHeight="1" spans="1:11">
      <c r="A14" s="147"/>
      <c r="B14" s="148"/>
      <c r="C14" s="147"/>
      <c r="D14" s="23" t="s">
        <v>769</v>
      </c>
      <c r="E14" s="23" t="s">
        <v>770</v>
      </c>
      <c r="F14" s="31" t="s">
        <v>803</v>
      </c>
      <c r="G14" s="23" t="s">
        <v>800</v>
      </c>
      <c r="H14" s="31" t="s">
        <v>198</v>
      </c>
      <c r="I14" s="23" t="s">
        <v>804</v>
      </c>
      <c r="J14" s="23" t="s">
        <v>775</v>
      </c>
      <c r="K14" s="31" t="s">
        <v>805</v>
      </c>
    </row>
    <row r="15" ht="42.75" customHeight="1" spans="1:11">
      <c r="A15" s="147"/>
      <c r="B15" s="148"/>
      <c r="C15" s="147"/>
      <c r="D15" s="23" t="s">
        <v>781</v>
      </c>
      <c r="E15" s="23" t="s">
        <v>782</v>
      </c>
      <c r="F15" s="31" t="s">
        <v>806</v>
      </c>
      <c r="G15" s="23" t="s">
        <v>800</v>
      </c>
      <c r="H15" s="31" t="s">
        <v>807</v>
      </c>
      <c r="I15" s="23" t="s">
        <v>808</v>
      </c>
      <c r="J15" s="23" t="s">
        <v>785</v>
      </c>
      <c r="K15" s="31" t="s">
        <v>809</v>
      </c>
    </row>
    <row r="16" ht="42.75" customHeight="1" spans="1:11">
      <c r="A16" s="149"/>
      <c r="B16" s="150"/>
      <c r="C16" s="149"/>
      <c r="D16" s="23" t="s">
        <v>793</v>
      </c>
      <c r="E16" s="23" t="s">
        <v>794</v>
      </c>
      <c r="F16" s="31" t="s">
        <v>810</v>
      </c>
      <c r="G16" s="23" t="s">
        <v>800</v>
      </c>
      <c r="H16" s="31" t="s">
        <v>778</v>
      </c>
      <c r="I16" s="23" t="s">
        <v>779</v>
      </c>
      <c r="J16" s="23" t="s">
        <v>785</v>
      </c>
      <c r="K16" s="31" t="s">
        <v>811</v>
      </c>
    </row>
    <row r="17" ht="42.75" customHeight="1" spans="1:11">
      <c r="A17" s="145" t="s">
        <v>812</v>
      </c>
      <c r="B17" s="146" t="s">
        <v>660</v>
      </c>
      <c r="C17" s="145" t="s">
        <v>813</v>
      </c>
      <c r="D17" s="23" t="s">
        <v>769</v>
      </c>
      <c r="E17" s="23" t="s">
        <v>770</v>
      </c>
      <c r="F17" s="31" t="s">
        <v>814</v>
      </c>
      <c r="G17" s="23" t="s">
        <v>791</v>
      </c>
      <c r="H17" s="31" t="s">
        <v>788</v>
      </c>
      <c r="I17" s="23" t="s">
        <v>815</v>
      </c>
      <c r="J17" s="23" t="s">
        <v>775</v>
      </c>
      <c r="K17" s="31" t="s">
        <v>816</v>
      </c>
    </row>
    <row r="18" ht="42.75" customHeight="1" spans="1:11">
      <c r="A18" s="147"/>
      <c r="B18" s="148"/>
      <c r="C18" s="147"/>
      <c r="D18" s="23" t="s">
        <v>769</v>
      </c>
      <c r="E18" s="23" t="s">
        <v>770</v>
      </c>
      <c r="F18" s="31" t="s">
        <v>817</v>
      </c>
      <c r="G18" s="23" t="s">
        <v>791</v>
      </c>
      <c r="H18" s="31" t="s">
        <v>818</v>
      </c>
      <c r="I18" s="23" t="s">
        <v>815</v>
      </c>
      <c r="J18" s="23" t="s">
        <v>775</v>
      </c>
      <c r="K18" s="31" t="s">
        <v>819</v>
      </c>
    </row>
    <row r="19" ht="42.75" customHeight="1" spans="1:11">
      <c r="A19" s="147"/>
      <c r="B19" s="148"/>
      <c r="C19" s="147"/>
      <c r="D19" s="23" t="s">
        <v>769</v>
      </c>
      <c r="E19" s="23" t="s">
        <v>770</v>
      </c>
      <c r="F19" s="31" t="s">
        <v>820</v>
      </c>
      <c r="G19" s="23" t="s">
        <v>791</v>
      </c>
      <c r="H19" s="31" t="s">
        <v>202</v>
      </c>
      <c r="I19" s="23" t="s">
        <v>815</v>
      </c>
      <c r="J19" s="23" t="s">
        <v>775</v>
      </c>
      <c r="K19" s="31" t="s">
        <v>821</v>
      </c>
    </row>
    <row r="20" ht="42.75" customHeight="1" spans="1:11">
      <c r="A20" s="147"/>
      <c r="B20" s="148"/>
      <c r="C20" s="147"/>
      <c r="D20" s="23" t="s">
        <v>769</v>
      </c>
      <c r="E20" s="23" t="s">
        <v>770</v>
      </c>
      <c r="F20" s="31" t="s">
        <v>822</v>
      </c>
      <c r="G20" s="23" t="s">
        <v>791</v>
      </c>
      <c r="H20" s="31" t="s">
        <v>823</v>
      </c>
      <c r="I20" s="23" t="s">
        <v>815</v>
      </c>
      <c r="J20" s="23" t="s">
        <v>775</v>
      </c>
      <c r="K20" s="31" t="s">
        <v>824</v>
      </c>
    </row>
    <row r="21" ht="42.75" customHeight="1" spans="1:11">
      <c r="A21" s="147"/>
      <c r="B21" s="148"/>
      <c r="C21" s="147"/>
      <c r="D21" s="23" t="s">
        <v>769</v>
      </c>
      <c r="E21" s="23" t="s">
        <v>770</v>
      </c>
      <c r="F21" s="31" t="s">
        <v>825</v>
      </c>
      <c r="G21" s="23" t="s">
        <v>791</v>
      </c>
      <c r="H21" s="31" t="s">
        <v>826</v>
      </c>
      <c r="I21" s="23" t="s">
        <v>815</v>
      </c>
      <c r="J21" s="23" t="s">
        <v>775</v>
      </c>
      <c r="K21" s="31" t="s">
        <v>827</v>
      </c>
    </row>
    <row r="22" ht="42.75" customHeight="1" spans="1:11">
      <c r="A22" s="147"/>
      <c r="B22" s="148"/>
      <c r="C22" s="147"/>
      <c r="D22" s="23" t="s">
        <v>769</v>
      </c>
      <c r="E22" s="23" t="s">
        <v>770</v>
      </c>
      <c r="F22" s="31" t="s">
        <v>828</v>
      </c>
      <c r="G22" s="23" t="s">
        <v>800</v>
      </c>
      <c r="H22" s="31" t="s">
        <v>829</v>
      </c>
      <c r="I22" s="23" t="s">
        <v>830</v>
      </c>
      <c r="J22" s="23" t="s">
        <v>775</v>
      </c>
      <c r="K22" s="31" t="s">
        <v>831</v>
      </c>
    </row>
    <row r="23" ht="42.75" customHeight="1" spans="1:11">
      <c r="A23" s="147"/>
      <c r="B23" s="148"/>
      <c r="C23" s="147"/>
      <c r="D23" s="23" t="s">
        <v>769</v>
      </c>
      <c r="E23" s="23" t="s">
        <v>770</v>
      </c>
      <c r="F23" s="31" t="s">
        <v>832</v>
      </c>
      <c r="G23" s="23" t="s">
        <v>800</v>
      </c>
      <c r="H23" s="31" t="s">
        <v>773</v>
      </c>
      <c r="I23" s="23" t="s">
        <v>830</v>
      </c>
      <c r="J23" s="23" t="s">
        <v>775</v>
      </c>
      <c r="K23" s="31" t="s">
        <v>833</v>
      </c>
    </row>
    <row r="24" ht="42.75" customHeight="1" spans="1:11">
      <c r="A24" s="147"/>
      <c r="B24" s="148"/>
      <c r="C24" s="147"/>
      <c r="D24" s="23" t="s">
        <v>769</v>
      </c>
      <c r="E24" s="23" t="s">
        <v>770</v>
      </c>
      <c r="F24" s="31" t="s">
        <v>834</v>
      </c>
      <c r="G24" s="23" t="s">
        <v>800</v>
      </c>
      <c r="H24" s="31" t="s">
        <v>835</v>
      </c>
      <c r="I24" s="23" t="s">
        <v>830</v>
      </c>
      <c r="J24" s="23" t="s">
        <v>775</v>
      </c>
      <c r="K24" s="31" t="s">
        <v>836</v>
      </c>
    </row>
    <row r="25" ht="42.75" customHeight="1" spans="1:11">
      <c r="A25" s="147"/>
      <c r="B25" s="148"/>
      <c r="C25" s="147"/>
      <c r="D25" s="23" t="s">
        <v>769</v>
      </c>
      <c r="E25" s="23" t="s">
        <v>770</v>
      </c>
      <c r="F25" s="31" t="s">
        <v>837</v>
      </c>
      <c r="G25" s="23" t="s">
        <v>800</v>
      </c>
      <c r="H25" s="31" t="s">
        <v>838</v>
      </c>
      <c r="I25" s="23" t="s">
        <v>839</v>
      </c>
      <c r="J25" s="23" t="s">
        <v>775</v>
      </c>
      <c r="K25" s="31" t="s">
        <v>840</v>
      </c>
    </row>
    <row r="26" ht="42.75" customHeight="1" spans="1:11">
      <c r="A26" s="147"/>
      <c r="B26" s="148"/>
      <c r="C26" s="147"/>
      <c r="D26" s="23" t="s">
        <v>769</v>
      </c>
      <c r="E26" s="23" t="s">
        <v>770</v>
      </c>
      <c r="F26" s="31" t="s">
        <v>841</v>
      </c>
      <c r="G26" s="23" t="s">
        <v>800</v>
      </c>
      <c r="H26" s="31" t="s">
        <v>842</v>
      </c>
      <c r="I26" s="23" t="s">
        <v>843</v>
      </c>
      <c r="J26" s="23" t="s">
        <v>775</v>
      </c>
      <c r="K26" s="31" t="s">
        <v>844</v>
      </c>
    </row>
    <row r="27" ht="42.75" customHeight="1" spans="1:11">
      <c r="A27" s="147"/>
      <c r="B27" s="148"/>
      <c r="C27" s="147"/>
      <c r="D27" s="23" t="s">
        <v>769</v>
      </c>
      <c r="E27" s="23" t="s">
        <v>770</v>
      </c>
      <c r="F27" s="31" t="s">
        <v>845</v>
      </c>
      <c r="G27" s="23" t="s">
        <v>800</v>
      </c>
      <c r="H27" s="31" t="s">
        <v>846</v>
      </c>
      <c r="I27" s="23" t="s">
        <v>843</v>
      </c>
      <c r="J27" s="23" t="s">
        <v>775</v>
      </c>
      <c r="K27" s="31" t="s">
        <v>847</v>
      </c>
    </row>
    <row r="28" ht="42.75" customHeight="1" spans="1:11">
      <c r="A28" s="147"/>
      <c r="B28" s="148"/>
      <c r="C28" s="147"/>
      <c r="D28" s="23" t="s">
        <v>769</v>
      </c>
      <c r="E28" s="23" t="s">
        <v>770</v>
      </c>
      <c r="F28" s="31" t="s">
        <v>848</v>
      </c>
      <c r="G28" s="23" t="s">
        <v>800</v>
      </c>
      <c r="H28" s="31" t="s">
        <v>849</v>
      </c>
      <c r="I28" s="23" t="s">
        <v>843</v>
      </c>
      <c r="J28" s="23" t="s">
        <v>775</v>
      </c>
      <c r="K28" s="31" t="s">
        <v>850</v>
      </c>
    </row>
    <row r="29" ht="42.75" customHeight="1" spans="1:11">
      <c r="A29" s="147"/>
      <c r="B29" s="148"/>
      <c r="C29" s="147"/>
      <c r="D29" s="23" t="s">
        <v>769</v>
      </c>
      <c r="E29" s="23" t="s">
        <v>770</v>
      </c>
      <c r="F29" s="31" t="s">
        <v>851</v>
      </c>
      <c r="G29" s="23" t="s">
        <v>800</v>
      </c>
      <c r="H29" s="31" t="s">
        <v>852</v>
      </c>
      <c r="I29" s="23" t="s">
        <v>843</v>
      </c>
      <c r="J29" s="23" t="s">
        <v>775</v>
      </c>
      <c r="K29" s="31" t="s">
        <v>853</v>
      </c>
    </row>
    <row r="30" ht="42.75" customHeight="1" spans="1:11">
      <c r="A30" s="147"/>
      <c r="B30" s="148"/>
      <c r="C30" s="147"/>
      <c r="D30" s="23" t="s">
        <v>769</v>
      </c>
      <c r="E30" s="23" t="s">
        <v>770</v>
      </c>
      <c r="F30" s="31" t="s">
        <v>854</v>
      </c>
      <c r="G30" s="23" t="s">
        <v>800</v>
      </c>
      <c r="H30" s="31" t="s">
        <v>855</v>
      </c>
      <c r="I30" s="23" t="s">
        <v>843</v>
      </c>
      <c r="J30" s="23" t="s">
        <v>775</v>
      </c>
      <c r="K30" s="31" t="s">
        <v>856</v>
      </c>
    </row>
    <row r="31" ht="42.75" customHeight="1" spans="1:11">
      <c r="A31" s="147"/>
      <c r="B31" s="148"/>
      <c r="C31" s="147"/>
      <c r="D31" s="23" t="s">
        <v>769</v>
      </c>
      <c r="E31" s="23" t="s">
        <v>770</v>
      </c>
      <c r="F31" s="31" t="s">
        <v>857</v>
      </c>
      <c r="G31" s="23" t="s">
        <v>800</v>
      </c>
      <c r="H31" s="31" t="s">
        <v>858</v>
      </c>
      <c r="I31" s="23" t="s">
        <v>843</v>
      </c>
      <c r="J31" s="23" t="s">
        <v>775</v>
      </c>
      <c r="K31" s="31" t="s">
        <v>859</v>
      </c>
    </row>
    <row r="32" ht="42.75" customHeight="1" spans="1:11">
      <c r="A32" s="147"/>
      <c r="B32" s="148"/>
      <c r="C32" s="147"/>
      <c r="D32" s="23" t="s">
        <v>769</v>
      </c>
      <c r="E32" s="23" t="s">
        <v>770</v>
      </c>
      <c r="F32" s="31" t="s">
        <v>860</v>
      </c>
      <c r="G32" s="23" t="s">
        <v>800</v>
      </c>
      <c r="H32" s="31" t="s">
        <v>861</v>
      </c>
      <c r="I32" s="23" t="s">
        <v>843</v>
      </c>
      <c r="J32" s="23" t="s">
        <v>775</v>
      </c>
      <c r="K32" s="31" t="s">
        <v>862</v>
      </c>
    </row>
    <row r="33" ht="42.75" customHeight="1" spans="1:11">
      <c r="A33" s="147"/>
      <c r="B33" s="148"/>
      <c r="C33" s="147"/>
      <c r="D33" s="23" t="s">
        <v>769</v>
      </c>
      <c r="E33" s="23" t="s">
        <v>770</v>
      </c>
      <c r="F33" s="31" t="s">
        <v>863</v>
      </c>
      <c r="G33" s="23" t="s">
        <v>800</v>
      </c>
      <c r="H33" s="31" t="s">
        <v>829</v>
      </c>
      <c r="I33" s="23" t="s">
        <v>843</v>
      </c>
      <c r="J33" s="23" t="s">
        <v>775</v>
      </c>
      <c r="K33" s="31" t="s">
        <v>864</v>
      </c>
    </row>
    <row r="34" ht="42.75" customHeight="1" spans="1:11">
      <c r="A34" s="147"/>
      <c r="B34" s="148"/>
      <c r="C34" s="147"/>
      <c r="D34" s="23" t="s">
        <v>769</v>
      </c>
      <c r="E34" s="23" t="s">
        <v>770</v>
      </c>
      <c r="F34" s="31" t="s">
        <v>865</v>
      </c>
      <c r="G34" s="23" t="s">
        <v>800</v>
      </c>
      <c r="H34" s="31" t="s">
        <v>866</v>
      </c>
      <c r="I34" s="23" t="s">
        <v>843</v>
      </c>
      <c r="J34" s="23" t="s">
        <v>775</v>
      </c>
      <c r="K34" s="31" t="s">
        <v>867</v>
      </c>
    </row>
    <row r="35" ht="42.75" customHeight="1" spans="1:11">
      <c r="A35" s="147"/>
      <c r="B35" s="148"/>
      <c r="C35" s="147"/>
      <c r="D35" s="23" t="s">
        <v>781</v>
      </c>
      <c r="E35" s="23" t="s">
        <v>782</v>
      </c>
      <c r="F35" s="31" t="s">
        <v>868</v>
      </c>
      <c r="G35" s="23" t="s">
        <v>800</v>
      </c>
      <c r="H35" s="31" t="s">
        <v>869</v>
      </c>
      <c r="I35" s="23" t="s">
        <v>808</v>
      </c>
      <c r="J35" s="23" t="s">
        <v>785</v>
      </c>
      <c r="K35" s="31" t="s">
        <v>870</v>
      </c>
    </row>
    <row r="36" ht="42.75" customHeight="1" spans="1:11">
      <c r="A36" s="149"/>
      <c r="B36" s="150"/>
      <c r="C36" s="149"/>
      <c r="D36" s="23" t="s">
        <v>793</v>
      </c>
      <c r="E36" s="23" t="s">
        <v>794</v>
      </c>
      <c r="F36" s="31" t="s">
        <v>871</v>
      </c>
      <c r="G36" s="23" t="s">
        <v>772</v>
      </c>
      <c r="H36" s="31" t="s">
        <v>872</v>
      </c>
      <c r="I36" s="23" t="s">
        <v>779</v>
      </c>
      <c r="J36" s="23" t="s">
        <v>785</v>
      </c>
      <c r="K36" s="31" t="s">
        <v>873</v>
      </c>
    </row>
    <row r="37" ht="42.75" customHeight="1" spans="1:11">
      <c r="A37" s="145" t="s">
        <v>874</v>
      </c>
      <c r="B37" s="146" t="s">
        <v>326</v>
      </c>
      <c r="C37" s="145" t="s">
        <v>875</v>
      </c>
      <c r="D37" s="23" t="s">
        <v>769</v>
      </c>
      <c r="E37" s="23" t="s">
        <v>770</v>
      </c>
      <c r="F37" s="31" t="s">
        <v>876</v>
      </c>
      <c r="G37" s="23" t="s">
        <v>800</v>
      </c>
      <c r="H37" s="31" t="s">
        <v>200</v>
      </c>
      <c r="I37" s="23" t="s">
        <v>815</v>
      </c>
      <c r="J37" s="23" t="s">
        <v>775</v>
      </c>
      <c r="K37" s="31" t="s">
        <v>877</v>
      </c>
    </row>
    <row r="38" ht="42.75" customHeight="1" spans="1:11">
      <c r="A38" s="147"/>
      <c r="B38" s="148"/>
      <c r="C38" s="147"/>
      <c r="D38" s="23" t="s">
        <v>769</v>
      </c>
      <c r="E38" s="23" t="s">
        <v>878</v>
      </c>
      <c r="F38" s="31" t="s">
        <v>879</v>
      </c>
      <c r="G38" s="23" t="s">
        <v>800</v>
      </c>
      <c r="H38" s="31" t="s">
        <v>880</v>
      </c>
      <c r="I38" s="23" t="s">
        <v>779</v>
      </c>
      <c r="J38" s="23" t="s">
        <v>785</v>
      </c>
      <c r="K38" s="31" t="s">
        <v>881</v>
      </c>
    </row>
    <row r="39" ht="42.75" customHeight="1" spans="1:11">
      <c r="A39" s="147"/>
      <c r="B39" s="148"/>
      <c r="C39" s="147"/>
      <c r="D39" s="23" t="s">
        <v>769</v>
      </c>
      <c r="E39" s="23" t="s">
        <v>882</v>
      </c>
      <c r="F39" s="31" t="s">
        <v>883</v>
      </c>
      <c r="G39" s="23" t="s">
        <v>800</v>
      </c>
      <c r="H39" s="31" t="s">
        <v>880</v>
      </c>
      <c r="I39" s="23" t="s">
        <v>779</v>
      </c>
      <c r="J39" s="23" t="s">
        <v>785</v>
      </c>
      <c r="K39" s="31" t="s">
        <v>884</v>
      </c>
    </row>
    <row r="40" ht="42.75" customHeight="1" spans="1:11">
      <c r="A40" s="147"/>
      <c r="B40" s="148"/>
      <c r="C40" s="147"/>
      <c r="D40" s="23" t="s">
        <v>781</v>
      </c>
      <c r="E40" s="23" t="s">
        <v>782</v>
      </c>
      <c r="F40" s="31" t="s">
        <v>885</v>
      </c>
      <c r="G40" s="23" t="s">
        <v>800</v>
      </c>
      <c r="H40" s="31" t="s">
        <v>778</v>
      </c>
      <c r="I40" s="23" t="s">
        <v>779</v>
      </c>
      <c r="J40" s="23" t="s">
        <v>785</v>
      </c>
      <c r="K40" s="31" t="s">
        <v>886</v>
      </c>
    </row>
    <row r="41" ht="42.75" customHeight="1" spans="1:11">
      <c r="A41" s="149"/>
      <c r="B41" s="150"/>
      <c r="C41" s="149"/>
      <c r="D41" s="23" t="s">
        <v>793</v>
      </c>
      <c r="E41" s="23" t="s">
        <v>794</v>
      </c>
      <c r="F41" s="31" t="s">
        <v>887</v>
      </c>
      <c r="G41" s="23" t="s">
        <v>772</v>
      </c>
      <c r="H41" s="31" t="s">
        <v>872</v>
      </c>
      <c r="I41" s="23" t="s">
        <v>779</v>
      </c>
      <c r="J41" s="23" t="s">
        <v>785</v>
      </c>
      <c r="K41" s="31" t="s">
        <v>888</v>
      </c>
    </row>
    <row r="42" ht="42.75" customHeight="1" spans="1:11">
      <c r="A42" s="145" t="s">
        <v>889</v>
      </c>
      <c r="B42" s="146" t="s">
        <v>644</v>
      </c>
      <c r="C42" s="145" t="s">
        <v>890</v>
      </c>
      <c r="D42" s="23" t="s">
        <v>769</v>
      </c>
      <c r="E42" s="23" t="s">
        <v>770</v>
      </c>
      <c r="F42" s="31" t="s">
        <v>891</v>
      </c>
      <c r="G42" s="23" t="s">
        <v>800</v>
      </c>
      <c r="H42" s="31" t="s">
        <v>880</v>
      </c>
      <c r="I42" s="23" t="s">
        <v>779</v>
      </c>
      <c r="J42" s="23" t="s">
        <v>775</v>
      </c>
      <c r="K42" s="31" t="s">
        <v>892</v>
      </c>
    </row>
    <row r="43" ht="42.75" customHeight="1" spans="1:11">
      <c r="A43" s="147"/>
      <c r="B43" s="148"/>
      <c r="C43" s="147"/>
      <c r="D43" s="23" t="s">
        <v>769</v>
      </c>
      <c r="E43" s="23" t="s">
        <v>878</v>
      </c>
      <c r="F43" s="31" t="s">
        <v>893</v>
      </c>
      <c r="G43" s="23" t="s">
        <v>800</v>
      </c>
      <c r="H43" s="31" t="s">
        <v>894</v>
      </c>
      <c r="I43" s="23" t="s">
        <v>808</v>
      </c>
      <c r="J43" s="23" t="s">
        <v>785</v>
      </c>
      <c r="K43" s="31" t="s">
        <v>895</v>
      </c>
    </row>
    <row r="44" ht="42.75" customHeight="1" spans="1:11">
      <c r="A44" s="147"/>
      <c r="B44" s="148"/>
      <c r="C44" s="147"/>
      <c r="D44" s="23" t="s">
        <v>781</v>
      </c>
      <c r="E44" s="23" t="s">
        <v>896</v>
      </c>
      <c r="F44" s="31" t="s">
        <v>897</v>
      </c>
      <c r="G44" s="23" t="s">
        <v>800</v>
      </c>
      <c r="H44" s="31" t="s">
        <v>898</v>
      </c>
      <c r="I44" s="23" t="s">
        <v>808</v>
      </c>
      <c r="J44" s="23" t="s">
        <v>785</v>
      </c>
      <c r="K44" s="31" t="s">
        <v>899</v>
      </c>
    </row>
    <row r="45" ht="42.75" customHeight="1" spans="1:11">
      <c r="A45" s="149"/>
      <c r="B45" s="150"/>
      <c r="C45" s="149"/>
      <c r="D45" s="23" t="s">
        <v>793</v>
      </c>
      <c r="E45" s="23" t="s">
        <v>794</v>
      </c>
      <c r="F45" s="31" t="s">
        <v>900</v>
      </c>
      <c r="G45" s="23" t="s">
        <v>800</v>
      </c>
      <c r="H45" s="31" t="s">
        <v>872</v>
      </c>
      <c r="I45" s="23" t="s">
        <v>779</v>
      </c>
      <c r="J45" s="23" t="s">
        <v>785</v>
      </c>
      <c r="K45" s="31" t="s">
        <v>901</v>
      </c>
    </row>
    <row r="46" ht="42.75" customHeight="1" spans="1:11">
      <c r="A46" s="145" t="s">
        <v>902</v>
      </c>
      <c r="B46" s="146" t="s">
        <v>657</v>
      </c>
      <c r="C46" s="145" t="s">
        <v>813</v>
      </c>
      <c r="D46" s="23" t="s">
        <v>769</v>
      </c>
      <c r="E46" s="23" t="s">
        <v>770</v>
      </c>
      <c r="F46" s="31" t="s">
        <v>903</v>
      </c>
      <c r="G46" s="23" t="s">
        <v>800</v>
      </c>
      <c r="H46" s="31" t="s">
        <v>904</v>
      </c>
      <c r="I46" s="23" t="s">
        <v>815</v>
      </c>
      <c r="J46" s="23" t="s">
        <v>775</v>
      </c>
      <c r="K46" s="31" t="s">
        <v>905</v>
      </c>
    </row>
    <row r="47" ht="42.75" customHeight="1" spans="1:11">
      <c r="A47" s="147"/>
      <c r="B47" s="148"/>
      <c r="C47" s="147"/>
      <c r="D47" s="23" t="s">
        <v>769</v>
      </c>
      <c r="E47" s="23" t="s">
        <v>770</v>
      </c>
      <c r="F47" s="31" t="s">
        <v>906</v>
      </c>
      <c r="G47" s="23" t="s">
        <v>791</v>
      </c>
      <c r="H47" s="31" t="s">
        <v>907</v>
      </c>
      <c r="I47" s="23" t="s">
        <v>815</v>
      </c>
      <c r="J47" s="23" t="s">
        <v>775</v>
      </c>
      <c r="K47" s="31" t="s">
        <v>908</v>
      </c>
    </row>
    <row r="48" ht="42.75" customHeight="1" spans="1:11">
      <c r="A48" s="147"/>
      <c r="B48" s="148"/>
      <c r="C48" s="147"/>
      <c r="D48" s="23" t="s">
        <v>769</v>
      </c>
      <c r="E48" s="23" t="s">
        <v>770</v>
      </c>
      <c r="F48" s="31" t="s">
        <v>909</v>
      </c>
      <c r="G48" s="23" t="s">
        <v>791</v>
      </c>
      <c r="H48" s="31" t="s">
        <v>778</v>
      </c>
      <c r="I48" s="23" t="s">
        <v>815</v>
      </c>
      <c r="J48" s="23" t="s">
        <v>775</v>
      </c>
      <c r="K48" s="31" t="s">
        <v>910</v>
      </c>
    </row>
    <row r="49" ht="42.75" customHeight="1" spans="1:11">
      <c r="A49" s="147"/>
      <c r="B49" s="148"/>
      <c r="C49" s="147"/>
      <c r="D49" s="23" t="s">
        <v>769</v>
      </c>
      <c r="E49" s="23" t="s">
        <v>770</v>
      </c>
      <c r="F49" s="31" t="s">
        <v>911</v>
      </c>
      <c r="G49" s="23" t="s">
        <v>800</v>
      </c>
      <c r="H49" s="31" t="s">
        <v>912</v>
      </c>
      <c r="I49" s="23" t="s">
        <v>843</v>
      </c>
      <c r="J49" s="23" t="s">
        <v>775</v>
      </c>
      <c r="K49" s="31" t="s">
        <v>913</v>
      </c>
    </row>
    <row r="50" ht="42.75" customHeight="1" spans="1:11">
      <c r="A50" s="147"/>
      <c r="B50" s="148"/>
      <c r="C50" s="147"/>
      <c r="D50" s="23" t="s">
        <v>769</v>
      </c>
      <c r="E50" s="23" t="s">
        <v>770</v>
      </c>
      <c r="F50" s="31" t="s">
        <v>914</v>
      </c>
      <c r="G50" s="23" t="s">
        <v>800</v>
      </c>
      <c r="H50" s="31" t="s">
        <v>915</v>
      </c>
      <c r="I50" s="23" t="s">
        <v>843</v>
      </c>
      <c r="J50" s="23" t="s">
        <v>775</v>
      </c>
      <c r="K50" s="31" t="s">
        <v>913</v>
      </c>
    </row>
    <row r="51" ht="42.75" customHeight="1" spans="1:11">
      <c r="A51" s="147"/>
      <c r="B51" s="148"/>
      <c r="C51" s="147"/>
      <c r="D51" s="23" t="s">
        <v>769</v>
      </c>
      <c r="E51" s="23" t="s">
        <v>770</v>
      </c>
      <c r="F51" s="31" t="s">
        <v>916</v>
      </c>
      <c r="G51" s="23" t="s">
        <v>800</v>
      </c>
      <c r="H51" s="31" t="s">
        <v>917</v>
      </c>
      <c r="I51" s="23" t="s">
        <v>830</v>
      </c>
      <c r="J51" s="23" t="s">
        <v>775</v>
      </c>
      <c r="K51" s="31" t="s">
        <v>918</v>
      </c>
    </row>
    <row r="52" ht="42.75" customHeight="1" spans="1:11">
      <c r="A52" s="147"/>
      <c r="B52" s="148"/>
      <c r="C52" s="147"/>
      <c r="D52" s="23" t="s">
        <v>769</v>
      </c>
      <c r="E52" s="23" t="s">
        <v>770</v>
      </c>
      <c r="F52" s="31" t="s">
        <v>919</v>
      </c>
      <c r="G52" s="23" t="s">
        <v>800</v>
      </c>
      <c r="H52" s="31" t="s">
        <v>920</v>
      </c>
      <c r="I52" s="23" t="s">
        <v>830</v>
      </c>
      <c r="J52" s="23" t="s">
        <v>775</v>
      </c>
      <c r="K52" s="31" t="s">
        <v>921</v>
      </c>
    </row>
    <row r="53" ht="42.75" customHeight="1" spans="1:11">
      <c r="A53" s="147"/>
      <c r="B53" s="148"/>
      <c r="C53" s="147"/>
      <c r="D53" s="23" t="s">
        <v>769</v>
      </c>
      <c r="E53" s="23" t="s">
        <v>770</v>
      </c>
      <c r="F53" s="31" t="s">
        <v>922</v>
      </c>
      <c r="G53" s="23" t="s">
        <v>800</v>
      </c>
      <c r="H53" s="31" t="s">
        <v>923</v>
      </c>
      <c r="I53" s="23" t="s">
        <v>830</v>
      </c>
      <c r="J53" s="23" t="s">
        <v>775</v>
      </c>
      <c r="K53" s="31" t="s">
        <v>924</v>
      </c>
    </row>
    <row r="54" ht="42.75" customHeight="1" spans="1:11">
      <c r="A54" s="147"/>
      <c r="B54" s="148"/>
      <c r="C54" s="147"/>
      <c r="D54" s="23" t="s">
        <v>769</v>
      </c>
      <c r="E54" s="23" t="s">
        <v>770</v>
      </c>
      <c r="F54" s="31" t="s">
        <v>925</v>
      </c>
      <c r="G54" s="23" t="s">
        <v>800</v>
      </c>
      <c r="H54" s="31" t="s">
        <v>926</v>
      </c>
      <c r="I54" s="23" t="s">
        <v>830</v>
      </c>
      <c r="J54" s="23" t="s">
        <v>775</v>
      </c>
      <c r="K54" s="31" t="s">
        <v>927</v>
      </c>
    </row>
    <row r="55" ht="42.75" customHeight="1" spans="1:11">
      <c r="A55" s="147"/>
      <c r="B55" s="148"/>
      <c r="C55" s="147"/>
      <c r="D55" s="23" t="s">
        <v>769</v>
      </c>
      <c r="E55" s="23" t="s">
        <v>770</v>
      </c>
      <c r="F55" s="31" t="s">
        <v>928</v>
      </c>
      <c r="G55" s="23" t="s">
        <v>800</v>
      </c>
      <c r="H55" s="31" t="s">
        <v>846</v>
      </c>
      <c r="I55" s="23" t="s">
        <v>830</v>
      </c>
      <c r="J55" s="23" t="s">
        <v>775</v>
      </c>
      <c r="K55" s="31" t="s">
        <v>929</v>
      </c>
    </row>
    <row r="56" ht="42.75" customHeight="1" spans="1:11">
      <c r="A56" s="147"/>
      <c r="B56" s="148"/>
      <c r="C56" s="147"/>
      <c r="D56" s="23" t="s">
        <v>769</v>
      </c>
      <c r="E56" s="23" t="s">
        <v>878</v>
      </c>
      <c r="F56" s="31" t="s">
        <v>930</v>
      </c>
      <c r="G56" s="23" t="s">
        <v>800</v>
      </c>
      <c r="H56" s="31" t="s">
        <v>880</v>
      </c>
      <c r="I56" s="23" t="s">
        <v>779</v>
      </c>
      <c r="J56" s="23" t="s">
        <v>775</v>
      </c>
      <c r="K56" s="31" t="s">
        <v>931</v>
      </c>
    </row>
    <row r="57" ht="42.75" customHeight="1" spans="1:11">
      <c r="A57" s="147"/>
      <c r="B57" s="148"/>
      <c r="C57" s="147"/>
      <c r="D57" s="23" t="s">
        <v>769</v>
      </c>
      <c r="E57" s="23" t="s">
        <v>878</v>
      </c>
      <c r="F57" s="31" t="s">
        <v>932</v>
      </c>
      <c r="G57" s="23" t="s">
        <v>800</v>
      </c>
      <c r="H57" s="31" t="s">
        <v>880</v>
      </c>
      <c r="I57" s="23" t="s">
        <v>779</v>
      </c>
      <c r="J57" s="23" t="s">
        <v>785</v>
      </c>
      <c r="K57" s="31" t="s">
        <v>933</v>
      </c>
    </row>
    <row r="58" ht="42.75" customHeight="1" spans="1:11">
      <c r="A58" s="147"/>
      <c r="B58" s="148"/>
      <c r="C58" s="147"/>
      <c r="D58" s="23" t="s">
        <v>769</v>
      </c>
      <c r="E58" s="23" t="s">
        <v>882</v>
      </c>
      <c r="F58" s="31" t="s">
        <v>934</v>
      </c>
      <c r="G58" s="23" t="s">
        <v>800</v>
      </c>
      <c r="H58" s="31" t="s">
        <v>880</v>
      </c>
      <c r="I58" s="23" t="s">
        <v>779</v>
      </c>
      <c r="J58" s="23" t="s">
        <v>775</v>
      </c>
      <c r="K58" s="31" t="s">
        <v>935</v>
      </c>
    </row>
    <row r="59" ht="42.75" customHeight="1" spans="1:11">
      <c r="A59" s="147"/>
      <c r="B59" s="148"/>
      <c r="C59" s="147"/>
      <c r="D59" s="23" t="s">
        <v>781</v>
      </c>
      <c r="E59" s="23" t="s">
        <v>782</v>
      </c>
      <c r="F59" s="31" t="s">
        <v>936</v>
      </c>
      <c r="G59" s="23" t="s">
        <v>800</v>
      </c>
      <c r="H59" s="31" t="s">
        <v>869</v>
      </c>
      <c r="I59" s="23" t="s">
        <v>808</v>
      </c>
      <c r="J59" s="23" t="s">
        <v>775</v>
      </c>
      <c r="K59" s="31" t="s">
        <v>937</v>
      </c>
    </row>
    <row r="60" ht="42.75" customHeight="1" spans="1:11">
      <c r="A60" s="147"/>
      <c r="B60" s="148"/>
      <c r="C60" s="147"/>
      <c r="D60" s="23" t="s">
        <v>781</v>
      </c>
      <c r="E60" s="23" t="s">
        <v>782</v>
      </c>
      <c r="F60" s="31" t="s">
        <v>868</v>
      </c>
      <c r="G60" s="23" t="s">
        <v>938</v>
      </c>
      <c r="H60" s="31" t="s">
        <v>869</v>
      </c>
      <c r="I60" s="23" t="s">
        <v>808</v>
      </c>
      <c r="J60" s="23" t="s">
        <v>775</v>
      </c>
      <c r="K60" s="31" t="s">
        <v>870</v>
      </c>
    </row>
    <row r="61" ht="42.75" customHeight="1" spans="1:11">
      <c r="A61" s="149"/>
      <c r="B61" s="150"/>
      <c r="C61" s="149"/>
      <c r="D61" s="23" t="s">
        <v>793</v>
      </c>
      <c r="E61" s="23" t="s">
        <v>794</v>
      </c>
      <c r="F61" s="31" t="s">
        <v>939</v>
      </c>
      <c r="G61" s="23" t="s">
        <v>772</v>
      </c>
      <c r="H61" s="31" t="s">
        <v>872</v>
      </c>
      <c r="I61" s="23" t="s">
        <v>779</v>
      </c>
      <c r="J61" s="23" t="s">
        <v>775</v>
      </c>
      <c r="K61" s="31" t="s">
        <v>873</v>
      </c>
    </row>
    <row r="62" ht="42.75" customHeight="1" spans="1:11">
      <c r="A62" s="145" t="s">
        <v>940</v>
      </c>
      <c r="B62" s="146" t="s">
        <v>670</v>
      </c>
      <c r="C62" s="145" t="s">
        <v>941</v>
      </c>
      <c r="D62" s="23" t="s">
        <v>769</v>
      </c>
      <c r="E62" s="23" t="s">
        <v>770</v>
      </c>
      <c r="F62" s="31" t="s">
        <v>942</v>
      </c>
      <c r="G62" s="23" t="s">
        <v>772</v>
      </c>
      <c r="H62" s="31" t="s">
        <v>92</v>
      </c>
      <c r="I62" s="23" t="s">
        <v>804</v>
      </c>
      <c r="J62" s="23" t="s">
        <v>775</v>
      </c>
      <c r="K62" s="31" t="s">
        <v>943</v>
      </c>
    </row>
    <row r="63" ht="42.75" customHeight="1" spans="1:11">
      <c r="A63" s="147"/>
      <c r="B63" s="148"/>
      <c r="C63" s="147"/>
      <c r="D63" s="23" t="s">
        <v>769</v>
      </c>
      <c r="E63" s="23" t="s">
        <v>770</v>
      </c>
      <c r="F63" s="31" t="s">
        <v>944</v>
      </c>
      <c r="G63" s="23" t="s">
        <v>800</v>
      </c>
      <c r="H63" s="31" t="s">
        <v>945</v>
      </c>
      <c r="I63" s="23" t="s">
        <v>779</v>
      </c>
      <c r="J63" s="23" t="s">
        <v>775</v>
      </c>
      <c r="K63" s="31" t="s">
        <v>946</v>
      </c>
    </row>
    <row r="64" ht="42.75" customHeight="1" spans="1:11">
      <c r="A64" s="147"/>
      <c r="B64" s="148"/>
      <c r="C64" s="147"/>
      <c r="D64" s="23" t="s">
        <v>769</v>
      </c>
      <c r="E64" s="23" t="s">
        <v>770</v>
      </c>
      <c r="F64" s="31" t="s">
        <v>947</v>
      </c>
      <c r="G64" s="23" t="s">
        <v>800</v>
      </c>
      <c r="H64" s="31" t="s">
        <v>880</v>
      </c>
      <c r="I64" s="23" t="s">
        <v>779</v>
      </c>
      <c r="J64" s="23" t="s">
        <v>775</v>
      </c>
      <c r="K64" s="31" t="s">
        <v>948</v>
      </c>
    </row>
    <row r="65" ht="42.75" customHeight="1" spans="1:11">
      <c r="A65" s="147"/>
      <c r="B65" s="148"/>
      <c r="C65" s="147"/>
      <c r="D65" s="23" t="s">
        <v>769</v>
      </c>
      <c r="E65" s="23" t="s">
        <v>770</v>
      </c>
      <c r="F65" s="31" t="s">
        <v>949</v>
      </c>
      <c r="G65" s="23" t="s">
        <v>772</v>
      </c>
      <c r="H65" s="31" t="s">
        <v>788</v>
      </c>
      <c r="I65" s="23" t="s">
        <v>779</v>
      </c>
      <c r="J65" s="23" t="s">
        <v>775</v>
      </c>
      <c r="K65" s="31" t="s">
        <v>950</v>
      </c>
    </row>
    <row r="66" ht="42.75" customHeight="1" spans="1:11">
      <c r="A66" s="147"/>
      <c r="B66" s="148"/>
      <c r="C66" s="147"/>
      <c r="D66" s="23" t="s">
        <v>769</v>
      </c>
      <c r="E66" s="23" t="s">
        <v>770</v>
      </c>
      <c r="F66" s="31" t="s">
        <v>951</v>
      </c>
      <c r="G66" s="23" t="s">
        <v>772</v>
      </c>
      <c r="H66" s="31" t="s">
        <v>952</v>
      </c>
      <c r="I66" s="23" t="s">
        <v>779</v>
      </c>
      <c r="J66" s="23" t="s">
        <v>775</v>
      </c>
      <c r="K66" s="31" t="s">
        <v>953</v>
      </c>
    </row>
    <row r="67" ht="42.75" customHeight="1" spans="1:11">
      <c r="A67" s="147"/>
      <c r="B67" s="148"/>
      <c r="C67" s="147"/>
      <c r="D67" s="23" t="s">
        <v>769</v>
      </c>
      <c r="E67" s="23" t="s">
        <v>770</v>
      </c>
      <c r="F67" s="31" t="s">
        <v>954</v>
      </c>
      <c r="G67" s="23" t="s">
        <v>772</v>
      </c>
      <c r="H67" s="31" t="s">
        <v>201</v>
      </c>
      <c r="I67" s="23" t="s">
        <v>774</v>
      </c>
      <c r="J67" s="23" t="s">
        <v>775</v>
      </c>
      <c r="K67" s="31" t="s">
        <v>955</v>
      </c>
    </row>
    <row r="68" ht="42.75" customHeight="1" spans="1:11">
      <c r="A68" s="147"/>
      <c r="B68" s="148"/>
      <c r="C68" s="147"/>
      <c r="D68" s="23" t="s">
        <v>769</v>
      </c>
      <c r="E68" s="23" t="s">
        <v>770</v>
      </c>
      <c r="F68" s="31" t="s">
        <v>956</v>
      </c>
      <c r="G68" s="23" t="s">
        <v>772</v>
      </c>
      <c r="H68" s="31" t="s">
        <v>773</v>
      </c>
      <c r="I68" s="23" t="s">
        <v>779</v>
      </c>
      <c r="J68" s="23" t="s">
        <v>775</v>
      </c>
      <c r="K68" s="31" t="s">
        <v>957</v>
      </c>
    </row>
    <row r="69" ht="42.75" customHeight="1" spans="1:11">
      <c r="A69" s="147"/>
      <c r="B69" s="148"/>
      <c r="C69" s="147"/>
      <c r="D69" s="23" t="s">
        <v>769</v>
      </c>
      <c r="E69" s="23" t="s">
        <v>770</v>
      </c>
      <c r="F69" s="31" t="s">
        <v>958</v>
      </c>
      <c r="G69" s="23" t="s">
        <v>772</v>
      </c>
      <c r="H69" s="31" t="s">
        <v>778</v>
      </c>
      <c r="I69" s="23" t="s">
        <v>779</v>
      </c>
      <c r="J69" s="23" t="s">
        <v>775</v>
      </c>
      <c r="K69" s="31" t="s">
        <v>959</v>
      </c>
    </row>
    <row r="70" ht="42.75" customHeight="1" spans="1:11">
      <c r="A70" s="147"/>
      <c r="B70" s="148"/>
      <c r="C70" s="147"/>
      <c r="D70" s="23" t="s">
        <v>769</v>
      </c>
      <c r="E70" s="23" t="s">
        <v>770</v>
      </c>
      <c r="F70" s="31" t="s">
        <v>960</v>
      </c>
      <c r="G70" s="23" t="s">
        <v>772</v>
      </c>
      <c r="H70" s="31" t="s">
        <v>778</v>
      </c>
      <c r="I70" s="23" t="s">
        <v>779</v>
      </c>
      <c r="J70" s="23" t="s">
        <v>775</v>
      </c>
      <c r="K70" s="31" t="s">
        <v>961</v>
      </c>
    </row>
    <row r="71" ht="42.75" customHeight="1" spans="1:11">
      <c r="A71" s="147"/>
      <c r="B71" s="148"/>
      <c r="C71" s="147"/>
      <c r="D71" s="23" t="s">
        <v>781</v>
      </c>
      <c r="E71" s="23" t="s">
        <v>782</v>
      </c>
      <c r="F71" s="31" t="s">
        <v>962</v>
      </c>
      <c r="G71" s="23" t="s">
        <v>772</v>
      </c>
      <c r="H71" s="31" t="s">
        <v>963</v>
      </c>
      <c r="I71" s="23" t="s">
        <v>779</v>
      </c>
      <c r="J71" s="23" t="s">
        <v>775</v>
      </c>
      <c r="K71" s="31" t="s">
        <v>964</v>
      </c>
    </row>
    <row r="72" ht="42.75" customHeight="1" spans="1:11">
      <c r="A72" s="147"/>
      <c r="B72" s="148"/>
      <c r="C72" s="147"/>
      <c r="D72" s="23" t="s">
        <v>781</v>
      </c>
      <c r="E72" s="23" t="s">
        <v>782</v>
      </c>
      <c r="F72" s="31" t="s">
        <v>965</v>
      </c>
      <c r="G72" s="23" t="s">
        <v>772</v>
      </c>
      <c r="H72" s="31" t="s">
        <v>963</v>
      </c>
      <c r="I72" s="23" t="s">
        <v>779</v>
      </c>
      <c r="J72" s="23" t="s">
        <v>775</v>
      </c>
      <c r="K72" s="31" t="s">
        <v>966</v>
      </c>
    </row>
    <row r="73" ht="42.75" customHeight="1" spans="1:11">
      <c r="A73" s="147"/>
      <c r="B73" s="148"/>
      <c r="C73" s="147"/>
      <c r="D73" s="23" t="s">
        <v>781</v>
      </c>
      <c r="E73" s="23" t="s">
        <v>782</v>
      </c>
      <c r="F73" s="31" t="s">
        <v>967</v>
      </c>
      <c r="G73" s="23" t="s">
        <v>772</v>
      </c>
      <c r="H73" s="31" t="s">
        <v>968</v>
      </c>
      <c r="I73" s="23" t="s">
        <v>779</v>
      </c>
      <c r="J73" s="23" t="s">
        <v>775</v>
      </c>
      <c r="K73" s="31" t="s">
        <v>969</v>
      </c>
    </row>
    <row r="74" ht="42.75" customHeight="1" spans="1:11">
      <c r="A74" s="149"/>
      <c r="B74" s="150"/>
      <c r="C74" s="149"/>
      <c r="D74" s="23" t="s">
        <v>793</v>
      </c>
      <c r="E74" s="23" t="s">
        <v>794</v>
      </c>
      <c r="F74" s="31" t="s">
        <v>970</v>
      </c>
      <c r="G74" s="23" t="s">
        <v>772</v>
      </c>
      <c r="H74" s="31" t="s">
        <v>872</v>
      </c>
      <c r="I74" s="23" t="s">
        <v>779</v>
      </c>
      <c r="J74" s="23" t="s">
        <v>775</v>
      </c>
      <c r="K74" s="31" t="s">
        <v>971</v>
      </c>
    </row>
    <row r="75" ht="42.75" customHeight="1" spans="1:11">
      <c r="A75" s="145" t="s">
        <v>972</v>
      </c>
      <c r="B75" s="146" t="s">
        <v>674</v>
      </c>
      <c r="C75" s="145" t="s">
        <v>973</v>
      </c>
      <c r="D75" s="23" t="s">
        <v>769</v>
      </c>
      <c r="E75" s="23" t="s">
        <v>770</v>
      </c>
      <c r="F75" s="31" t="s">
        <v>974</v>
      </c>
      <c r="G75" s="23" t="s">
        <v>772</v>
      </c>
      <c r="H75" s="31" t="s">
        <v>975</v>
      </c>
      <c r="I75" s="23" t="s">
        <v>815</v>
      </c>
      <c r="J75" s="23" t="s">
        <v>775</v>
      </c>
      <c r="K75" s="31" t="s">
        <v>976</v>
      </c>
    </row>
    <row r="76" ht="42.75" customHeight="1" spans="1:11">
      <c r="A76" s="147"/>
      <c r="B76" s="148"/>
      <c r="C76" s="147"/>
      <c r="D76" s="23" t="s">
        <v>769</v>
      </c>
      <c r="E76" s="23" t="s">
        <v>770</v>
      </c>
      <c r="F76" s="31" t="s">
        <v>977</v>
      </c>
      <c r="G76" s="23" t="s">
        <v>800</v>
      </c>
      <c r="H76" s="31" t="s">
        <v>866</v>
      </c>
      <c r="I76" s="23" t="s">
        <v>978</v>
      </c>
      <c r="J76" s="23" t="s">
        <v>775</v>
      </c>
      <c r="K76" s="31" t="s">
        <v>979</v>
      </c>
    </row>
    <row r="77" ht="42.75" customHeight="1" spans="1:11">
      <c r="A77" s="147"/>
      <c r="B77" s="148"/>
      <c r="C77" s="147"/>
      <c r="D77" s="23" t="s">
        <v>769</v>
      </c>
      <c r="E77" s="23" t="s">
        <v>770</v>
      </c>
      <c r="F77" s="31" t="s">
        <v>980</v>
      </c>
      <c r="G77" s="23" t="s">
        <v>800</v>
      </c>
      <c r="H77" s="31" t="s">
        <v>981</v>
      </c>
      <c r="I77" s="23" t="s">
        <v>815</v>
      </c>
      <c r="J77" s="23" t="s">
        <v>775</v>
      </c>
      <c r="K77" s="31" t="s">
        <v>982</v>
      </c>
    </row>
    <row r="78" ht="42.75" customHeight="1" spans="1:11">
      <c r="A78" s="147"/>
      <c r="B78" s="148"/>
      <c r="C78" s="147"/>
      <c r="D78" s="23" t="s">
        <v>769</v>
      </c>
      <c r="E78" s="23" t="s">
        <v>882</v>
      </c>
      <c r="F78" s="31" t="s">
        <v>983</v>
      </c>
      <c r="G78" s="23" t="s">
        <v>800</v>
      </c>
      <c r="H78" s="31" t="s">
        <v>880</v>
      </c>
      <c r="I78" s="23" t="s">
        <v>779</v>
      </c>
      <c r="J78" s="23" t="s">
        <v>785</v>
      </c>
      <c r="K78" s="31" t="s">
        <v>984</v>
      </c>
    </row>
    <row r="79" ht="42.75" customHeight="1" spans="1:11">
      <c r="A79" s="147"/>
      <c r="B79" s="148"/>
      <c r="C79" s="147"/>
      <c r="D79" s="23" t="s">
        <v>769</v>
      </c>
      <c r="E79" s="23" t="s">
        <v>985</v>
      </c>
      <c r="F79" s="31" t="s">
        <v>986</v>
      </c>
      <c r="G79" s="23" t="s">
        <v>800</v>
      </c>
      <c r="H79" s="31" t="s">
        <v>987</v>
      </c>
      <c r="I79" s="23" t="s">
        <v>830</v>
      </c>
      <c r="J79" s="23" t="s">
        <v>775</v>
      </c>
      <c r="K79" s="31" t="s">
        <v>988</v>
      </c>
    </row>
    <row r="80" ht="42.75" customHeight="1" spans="1:11">
      <c r="A80" s="147"/>
      <c r="B80" s="148"/>
      <c r="C80" s="147"/>
      <c r="D80" s="23" t="s">
        <v>781</v>
      </c>
      <c r="E80" s="23" t="s">
        <v>782</v>
      </c>
      <c r="F80" s="31" t="s">
        <v>989</v>
      </c>
      <c r="G80" s="23" t="s">
        <v>800</v>
      </c>
      <c r="H80" s="31" t="s">
        <v>990</v>
      </c>
      <c r="I80" s="23" t="s">
        <v>808</v>
      </c>
      <c r="J80" s="23" t="s">
        <v>785</v>
      </c>
      <c r="K80" s="31" t="s">
        <v>991</v>
      </c>
    </row>
    <row r="81" ht="42.75" customHeight="1" spans="1:11">
      <c r="A81" s="149"/>
      <c r="B81" s="150"/>
      <c r="C81" s="149"/>
      <c r="D81" s="23" t="s">
        <v>793</v>
      </c>
      <c r="E81" s="23" t="s">
        <v>794</v>
      </c>
      <c r="F81" s="31" t="s">
        <v>992</v>
      </c>
      <c r="G81" s="23" t="s">
        <v>800</v>
      </c>
      <c r="H81" s="31" t="s">
        <v>778</v>
      </c>
      <c r="I81" s="23" t="s">
        <v>779</v>
      </c>
      <c r="J81" s="23" t="s">
        <v>785</v>
      </c>
      <c r="K81" s="31" t="s">
        <v>993</v>
      </c>
    </row>
    <row r="82" ht="42.75" customHeight="1" spans="1:11">
      <c r="A82" s="145" t="s">
        <v>994</v>
      </c>
      <c r="B82" s="146" t="s">
        <v>676</v>
      </c>
      <c r="C82" s="145" t="s">
        <v>995</v>
      </c>
      <c r="D82" s="23" t="s">
        <v>769</v>
      </c>
      <c r="E82" s="23" t="s">
        <v>878</v>
      </c>
      <c r="F82" s="31" t="s">
        <v>996</v>
      </c>
      <c r="G82" s="23" t="s">
        <v>800</v>
      </c>
      <c r="H82" s="31" t="s">
        <v>997</v>
      </c>
      <c r="I82" s="23" t="s">
        <v>815</v>
      </c>
      <c r="J82" s="23" t="s">
        <v>775</v>
      </c>
      <c r="K82" s="31" t="s">
        <v>998</v>
      </c>
    </row>
    <row r="83" ht="42.75" customHeight="1" spans="1:11">
      <c r="A83" s="147"/>
      <c r="B83" s="148"/>
      <c r="C83" s="147"/>
      <c r="D83" s="23" t="s">
        <v>769</v>
      </c>
      <c r="E83" s="23" t="s">
        <v>878</v>
      </c>
      <c r="F83" s="31" t="s">
        <v>999</v>
      </c>
      <c r="G83" s="23" t="s">
        <v>800</v>
      </c>
      <c r="H83" s="31" t="s">
        <v>1000</v>
      </c>
      <c r="I83" s="23" t="s">
        <v>815</v>
      </c>
      <c r="J83" s="23" t="s">
        <v>775</v>
      </c>
      <c r="K83" s="31" t="s">
        <v>1001</v>
      </c>
    </row>
    <row r="84" ht="42.75" customHeight="1" spans="1:11">
      <c r="A84" s="147"/>
      <c r="B84" s="148"/>
      <c r="C84" s="147"/>
      <c r="D84" s="23" t="s">
        <v>781</v>
      </c>
      <c r="E84" s="23" t="s">
        <v>1002</v>
      </c>
      <c r="F84" s="31" t="s">
        <v>1003</v>
      </c>
      <c r="G84" s="23" t="s">
        <v>800</v>
      </c>
      <c r="H84" s="31" t="s">
        <v>1004</v>
      </c>
      <c r="I84" s="23" t="s">
        <v>815</v>
      </c>
      <c r="J84" s="23" t="s">
        <v>785</v>
      </c>
      <c r="K84" s="31" t="s">
        <v>1005</v>
      </c>
    </row>
    <row r="85" ht="42.75" customHeight="1" spans="1:11">
      <c r="A85" s="147"/>
      <c r="B85" s="148"/>
      <c r="C85" s="147"/>
      <c r="D85" s="23" t="s">
        <v>781</v>
      </c>
      <c r="E85" s="23" t="s">
        <v>1002</v>
      </c>
      <c r="F85" s="31" t="s">
        <v>1006</v>
      </c>
      <c r="G85" s="23" t="s">
        <v>800</v>
      </c>
      <c r="H85" s="31" t="s">
        <v>1007</v>
      </c>
      <c r="I85" s="23" t="s">
        <v>808</v>
      </c>
      <c r="J85" s="23" t="s">
        <v>785</v>
      </c>
      <c r="K85" s="31" t="s">
        <v>1008</v>
      </c>
    </row>
    <row r="86" ht="42.75" customHeight="1" spans="1:11">
      <c r="A86" s="147"/>
      <c r="B86" s="148"/>
      <c r="C86" s="147"/>
      <c r="D86" s="23" t="s">
        <v>793</v>
      </c>
      <c r="E86" s="23" t="s">
        <v>794</v>
      </c>
      <c r="F86" s="31" t="s">
        <v>1009</v>
      </c>
      <c r="G86" s="23" t="s">
        <v>800</v>
      </c>
      <c r="H86" s="31" t="s">
        <v>788</v>
      </c>
      <c r="I86" s="23" t="s">
        <v>779</v>
      </c>
      <c r="J86" s="23" t="s">
        <v>785</v>
      </c>
      <c r="K86" s="31" t="s">
        <v>1010</v>
      </c>
    </row>
    <row r="87" ht="42.75" customHeight="1" spans="1:11">
      <c r="A87" s="149"/>
      <c r="B87" s="150"/>
      <c r="C87" s="149"/>
      <c r="D87" s="23" t="s">
        <v>793</v>
      </c>
      <c r="E87" s="23" t="s">
        <v>794</v>
      </c>
      <c r="F87" s="31" t="s">
        <v>1011</v>
      </c>
      <c r="G87" s="23" t="s">
        <v>800</v>
      </c>
      <c r="H87" s="31" t="s">
        <v>872</v>
      </c>
      <c r="I87" s="23" t="s">
        <v>779</v>
      </c>
      <c r="J87" s="23" t="s">
        <v>785</v>
      </c>
      <c r="K87" s="31" t="s">
        <v>1012</v>
      </c>
    </row>
    <row r="88" ht="42.75" customHeight="1" spans="1:11">
      <c r="A88" s="145" t="s">
        <v>1013</v>
      </c>
      <c r="B88" s="146" t="s">
        <v>653</v>
      </c>
      <c r="C88" s="145" t="s">
        <v>1014</v>
      </c>
      <c r="D88" s="23" t="s">
        <v>769</v>
      </c>
      <c r="E88" s="23" t="s">
        <v>770</v>
      </c>
      <c r="F88" s="31" t="s">
        <v>1015</v>
      </c>
      <c r="G88" s="23" t="s">
        <v>772</v>
      </c>
      <c r="H88" s="31" t="s">
        <v>778</v>
      </c>
      <c r="I88" s="23" t="s">
        <v>779</v>
      </c>
      <c r="J88" s="23" t="s">
        <v>775</v>
      </c>
      <c r="K88" s="31" t="s">
        <v>1016</v>
      </c>
    </row>
    <row r="89" ht="42.75" customHeight="1" spans="1:11">
      <c r="A89" s="147"/>
      <c r="B89" s="148"/>
      <c r="C89" s="147"/>
      <c r="D89" s="23" t="s">
        <v>769</v>
      </c>
      <c r="E89" s="23" t="s">
        <v>770</v>
      </c>
      <c r="F89" s="31" t="s">
        <v>1017</v>
      </c>
      <c r="G89" s="23" t="s">
        <v>772</v>
      </c>
      <c r="H89" s="31" t="s">
        <v>778</v>
      </c>
      <c r="I89" s="23" t="s">
        <v>779</v>
      </c>
      <c r="J89" s="23" t="s">
        <v>775</v>
      </c>
      <c r="K89" s="31" t="s">
        <v>1018</v>
      </c>
    </row>
    <row r="90" ht="42.75" customHeight="1" spans="1:11">
      <c r="A90" s="147"/>
      <c r="B90" s="148"/>
      <c r="C90" s="147"/>
      <c r="D90" s="23" t="s">
        <v>769</v>
      </c>
      <c r="E90" s="23" t="s">
        <v>770</v>
      </c>
      <c r="F90" s="31" t="s">
        <v>1019</v>
      </c>
      <c r="G90" s="23" t="s">
        <v>772</v>
      </c>
      <c r="H90" s="31" t="s">
        <v>872</v>
      </c>
      <c r="I90" s="23" t="s">
        <v>779</v>
      </c>
      <c r="J90" s="23" t="s">
        <v>775</v>
      </c>
      <c r="K90" s="31" t="s">
        <v>1020</v>
      </c>
    </row>
    <row r="91" ht="42.75" customHeight="1" spans="1:11">
      <c r="A91" s="147"/>
      <c r="B91" s="148"/>
      <c r="C91" s="147"/>
      <c r="D91" s="23" t="s">
        <v>769</v>
      </c>
      <c r="E91" s="23" t="s">
        <v>770</v>
      </c>
      <c r="F91" s="31" t="s">
        <v>1021</v>
      </c>
      <c r="G91" s="23" t="s">
        <v>772</v>
      </c>
      <c r="H91" s="31" t="s">
        <v>1022</v>
      </c>
      <c r="I91" s="23" t="s">
        <v>779</v>
      </c>
      <c r="J91" s="23" t="s">
        <v>775</v>
      </c>
      <c r="K91" s="31" t="s">
        <v>1023</v>
      </c>
    </row>
    <row r="92" ht="42.75" customHeight="1" spans="1:11">
      <c r="A92" s="147"/>
      <c r="B92" s="148"/>
      <c r="C92" s="147"/>
      <c r="D92" s="23" t="s">
        <v>769</v>
      </c>
      <c r="E92" s="23" t="s">
        <v>770</v>
      </c>
      <c r="F92" s="31" t="s">
        <v>1024</v>
      </c>
      <c r="G92" s="23" t="s">
        <v>800</v>
      </c>
      <c r="H92" s="31" t="s">
        <v>1025</v>
      </c>
      <c r="I92" s="23" t="s">
        <v>815</v>
      </c>
      <c r="J92" s="23" t="s">
        <v>775</v>
      </c>
      <c r="K92" s="31" t="s">
        <v>1026</v>
      </c>
    </row>
    <row r="93" ht="42.75" customHeight="1" spans="1:11">
      <c r="A93" s="147"/>
      <c r="B93" s="148"/>
      <c r="C93" s="147"/>
      <c r="D93" s="23" t="s">
        <v>769</v>
      </c>
      <c r="E93" s="23" t="s">
        <v>770</v>
      </c>
      <c r="F93" s="31" t="s">
        <v>1027</v>
      </c>
      <c r="G93" s="23" t="s">
        <v>800</v>
      </c>
      <c r="H93" s="31" t="s">
        <v>1028</v>
      </c>
      <c r="I93" s="23" t="s">
        <v>815</v>
      </c>
      <c r="J93" s="23" t="s">
        <v>775</v>
      </c>
      <c r="K93" s="31" t="s">
        <v>1029</v>
      </c>
    </row>
    <row r="94" ht="42.75" customHeight="1" spans="1:11">
      <c r="A94" s="147"/>
      <c r="B94" s="148"/>
      <c r="C94" s="147"/>
      <c r="D94" s="23" t="s">
        <v>769</v>
      </c>
      <c r="E94" s="23" t="s">
        <v>770</v>
      </c>
      <c r="F94" s="31" t="s">
        <v>1030</v>
      </c>
      <c r="G94" s="23" t="s">
        <v>772</v>
      </c>
      <c r="H94" s="31" t="s">
        <v>1031</v>
      </c>
      <c r="I94" s="23" t="s">
        <v>779</v>
      </c>
      <c r="J94" s="23" t="s">
        <v>775</v>
      </c>
      <c r="K94" s="31" t="s">
        <v>1032</v>
      </c>
    </row>
    <row r="95" ht="42.75" customHeight="1" spans="1:11">
      <c r="A95" s="147"/>
      <c r="B95" s="148"/>
      <c r="C95" s="147"/>
      <c r="D95" s="23" t="s">
        <v>769</v>
      </c>
      <c r="E95" s="23" t="s">
        <v>770</v>
      </c>
      <c r="F95" s="31" t="s">
        <v>1033</v>
      </c>
      <c r="G95" s="23" t="s">
        <v>772</v>
      </c>
      <c r="H95" s="31" t="s">
        <v>1034</v>
      </c>
      <c r="I95" s="23" t="s">
        <v>779</v>
      </c>
      <c r="J95" s="23" t="s">
        <v>775</v>
      </c>
      <c r="K95" s="31" t="s">
        <v>1035</v>
      </c>
    </row>
    <row r="96" ht="42.75" customHeight="1" spans="1:11">
      <c r="A96" s="147"/>
      <c r="B96" s="148"/>
      <c r="C96" s="147"/>
      <c r="D96" s="23" t="s">
        <v>769</v>
      </c>
      <c r="E96" s="23" t="s">
        <v>770</v>
      </c>
      <c r="F96" s="31" t="s">
        <v>1036</v>
      </c>
      <c r="G96" s="23" t="s">
        <v>772</v>
      </c>
      <c r="H96" s="31" t="s">
        <v>788</v>
      </c>
      <c r="I96" s="23" t="s">
        <v>779</v>
      </c>
      <c r="J96" s="23" t="s">
        <v>775</v>
      </c>
      <c r="K96" s="31" t="s">
        <v>1037</v>
      </c>
    </row>
    <row r="97" ht="42.75" customHeight="1" spans="1:11">
      <c r="A97" s="147"/>
      <c r="B97" s="148"/>
      <c r="C97" s="147"/>
      <c r="D97" s="23" t="s">
        <v>769</v>
      </c>
      <c r="E97" s="23" t="s">
        <v>770</v>
      </c>
      <c r="F97" s="31" t="s">
        <v>1038</v>
      </c>
      <c r="G97" s="23" t="s">
        <v>772</v>
      </c>
      <c r="H97" s="31" t="s">
        <v>788</v>
      </c>
      <c r="I97" s="23" t="s">
        <v>779</v>
      </c>
      <c r="J97" s="23" t="s">
        <v>775</v>
      </c>
      <c r="K97" s="31" t="s">
        <v>1039</v>
      </c>
    </row>
    <row r="98" ht="42.75" customHeight="1" spans="1:11">
      <c r="A98" s="147"/>
      <c r="B98" s="148"/>
      <c r="C98" s="147"/>
      <c r="D98" s="23" t="s">
        <v>769</v>
      </c>
      <c r="E98" s="23" t="s">
        <v>770</v>
      </c>
      <c r="F98" s="31" t="s">
        <v>1040</v>
      </c>
      <c r="G98" s="23" t="s">
        <v>772</v>
      </c>
      <c r="H98" s="31" t="s">
        <v>788</v>
      </c>
      <c r="I98" s="23" t="s">
        <v>779</v>
      </c>
      <c r="J98" s="23" t="s">
        <v>775</v>
      </c>
      <c r="K98" s="31" t="s">
        <v>1041</v>
      </c>
    </row>
    <row r="99" ht="42.75" customHeight="1" spans="1:11">
      <c r="A99" s="147"/>
      <c r="B99" s="148"/>
      <c r="C99" s="147"/>
      <c r="D99" s="23" t="s">
        <v>769</v>
      </c>
      <c r="E99" s="23" t="s">
        <v>770</v>
      </c>
      <c r="F99" s="31" t="s">
        <v>1042</v>
      </c>
      <c r="G99" s="23" t="s">
        <v>772</v>
      </c>
      <c r="H99" s="31" t="s">
        <v>1043</v>
      </c>
      <c r="I99" s="23" t="s">
        <v>779</v>
      </c>
      <c r="J99" s="23" t="s">
        <v>775</v>
      </c>
      <c r="K99" s="31" t="s">
        <v>1044</v>
      </c>
    </row>
    <row r="100" ht="42.75" customHeight="1" spans="1:11">
      <c r="A100" s="147"/>
      <c r="B100" s="148"/>
      <c r="C100" s="147"/>
      <c r="D100" s="23" t="s">
        <v>769</v>
      </c>
      <c r="E100" s="23" t="s">
        <v>770</v>
      </c>
      <c r="F100" s="31" t="s">
        <v>1045</v>
      </c>
      <c r="G100" s="23" t="s">
        <v>772</v>
      </c>
      <c r="H100" s="31" t="s">
        <v>1046</v>
      </c>
      <c r="I100" s="23" t="s">
        <v>779</v>
      </c>
      <c r="J100" s="23" t="s">
        <v>775</v>
      </c>
      <c r="K100" s="31" t="s">
        <v>1047</v>
      </c>
    </row>
    <row r="101" ht="42.75" customHeight="1" spans="1:11">
      <c r="A101" s="147"/>
      <c r="B101" s="148"/>
      <c r="C101" s="147"/>
      <c r="D101" s="23" t="s">
        <v>769</v>
      </c>
      <c r="E101" s="23" t="s">
        <v>770</v>
      </c>
      <c r="F101" s="31" t="s">
        <v>1048</v>
      </c>
      <c r="G101" s="23" t="s">
        <v>772</v>
      </c>
      <c r="H101" s="31" t="s">
        <v>788</v>
      </c>
      <c r="I101" s="23" t="s">
        <v>779</v>
      </c>
      <c r="J101" s="23" t="s">
        <v>775</v>
      </c>
      <c r="K101" s="31" t="s">
        <v>1049</v>
      </c>
    </row>
    <row r="102" ht="42.75" customHeight="1" spans="1:11">
      <c r="A102" s="147"/>
      <c r="B102" s="148"/>
      <c r="C102" s="147"/>
      <c r="D102" s="23" t="s">
        <v>769</v>
      </c>
      <c r="E102" s="23" t="s">
        <v>770</v>
      </c>
      <c r="F102" s="31" t="s">
        <v>1050</v>
      </c>
      <c r="G102" s="23" t="s">
        <v>772</v>
      </c>
      <c r="H102" s="31" t="s">
        <v>778</v>
      </c>
      <c r="I102" s="23" t="s">
        <v>779</v>
      </c>
      <c r="J102" s="23" t="s">
        <v>775</v>
      </c>
      <c r="K102" s="31" t="s">
        <v>1051</v>
      </c>
    </row>
    <row r="103" ht="42.75" customHeight="1" spans="1:11">
      <c r="A103" s="147"/>
      <c r="B103" s="148"/>
      <c r="C103" s="147"/>
      <c r="D103" s="23" t="s">
        <v>769</v>
      </c>
      <c r="E103" s="23" t="s">
        <v>770</v>
      </c>
      <c r="F103" s="31" t="s">
        <v>1052</v>
      </c>
      <c r="G103" s="23" t="s">
        <v>772</v>
      </c>
      <c r="H103" s="31" t="s">
        <v>778</v>
      </c>
      <c r="I103" s="23" t="s">
        <v>779</v>
      </c>
      <c r="J103" s="23" t="s">
        <v>775</v>
      </c>
      <c r="K103" s="31" t="s">
        <v>1053</v>
      </c>
    </row>
    <row r="104" ht="42.75" customHeight="1" spans="1:11">
      <c r="A104" s="147"/>
      <c r="B104" s="148"/>
      <c r="C104" s="147"/>
      <c r="D104" s="23" t="s">
        <v>769</v>
      </c>
      <c r="E104" s="23" t="s">
        <v>770</v>
      </c>
      <c r="F104" s="31" t="s">
        <v>1054</v>
      </c>
      <c r="G104" s="23" t="s">
        <v>800</v>
      </c>
      <c r="H104" s="31" t="s">
        <v>880</v>
      </c>
      <c r="I104" s="23" t="s">
        <v>779</v>
      </c>
      <c r="J104" s="23" t="s">
        <v>775</v>
      </c>
      <c r="K104" s="31" t="s">
        <v>1055</v>
      </c>
    </row>
    <row r="105" ht="42.75" customHeight="1" spans="1:11">
      <c r="A105" s="147"/>
      <c r="B105" s="148"/>
      <c r="C105" s="147"/>
      <c r="D105" s="23" t="s">
        <v>769</v>
      </c>
      <c r="E105" s="23" t="s">
        <v>770</v>
      </c>
      <c r="F105" s="31" t="s">
        <v>1056</v>
      </c>
      <c r="G105" s="23" t="s">
        <v>772</v>
      </c>
      <c r="H105" s="31" t="s">
        <v>788</v>
      </c>
      <c r="I105" s="23" t="s">
        <v>779</v>
      </c>
      <c r="J105" s="23" t="s">
        <v>775</v>
      </c>
      <c r="K105" s="31" t="s">
        <v>1057</v>
      </c>
    </row>
    <row r="106" ht="42.75" customHeight="1" spans="1:11">
      <c r="A106" s="147"/>
      <c r="B106" s="148"/>
      <c r="C106" s="147"/>
      <c r="D106" s="23" t="s">
        <v>769</v>
      </c>
      <c r="E106" s="23" t="s">
        <v>770</v>
      </c>
      <c r="F106" s="31" t="s">
        <v>1058</v>
      </c>
      <c r="G106" s="23" t="s">
        <v>772</v>
      </c>
      <c r="H106" s="31" t="s">
        <v>778</v>
      </c>
      <c r="I106" s="23" t="s">
        <v>779</v>
      </c>
      <c r="J106" s="23" t="s">
        <v>775</v>
      </c>
      <c r="K106" s="31" t="s">
        <v>1059</v>
      </c>
    </row>
    <row r="107" ht="42.75" customHeight="1" spans="1:11">
      <c r="A107" s="147"/>
      <c r="B107" s="148"/>
      <c r="C107" s="147"/>
      <c r="D107" s="23" t="s">
        <v>769</v>
      </c>
      <c r="E107" s="23" t="s">
        <v>878</v>
      </c>
      <c r="F107" s="31" t="s">
        <v>1060</v>
      </c>
      <c r="G107" s="23" t="s">
        <v>772</v>
      </c>
      <c r="H107" s="31" t="s">
        <v>963</v>
      </c>
      <c r="I107" s="23" t="s">
        <v>779</v>
      </c>
      <c r="J107" s="23" t="s">
        <v>775</v>
      </c>
      <c r="K107" s="31" t="s">
        <v>1061</v>
      </c>
    </row>
    <row r="108" ht="42.75" customHeight="1" spans="1:11">
      <c r="A108" s="147"/>
      <c r="B108" s="148"/>
      <c r="C108" s="147"/>
      <c r="D108" s="23" t="s">
        <v>769</v>
      </c>
      <c r="E108" s="23" t="s">
        <v>878</v>
      </c>
      <c r="F108" s="31" t="s">
        <v>1062</v>
      </c>
      <c r="G108" s="23" t="s">
        <v>772</v>
      </c>
      <c r="H108" s="31" t="s">
        <v>963</v>
      </c>
      <c r="I108" s="23" t="s">
        <v>779</v>
      </c>
      <c r="J108" s="23" t="s">
        <v>775</v>
      </c>
      <c r="K108" s="31" t="s">
        <v>1063</v>
      </c>
    </row>
    <row r="109" ht="42.75" customHeight="1" spans="1:11">
      <c r="A109" s="147"/>
      <c r="B109" s="148"/>
      <c r="C109" s="147"/>
      <c r="D109" s="23" t="s">
        <v>769</v>
      </c>
      <c r="E109" s="23" t="s">
        <v>878</v>
      </c>
      <c r="F109" s="31" t="s">
        <v>1064</v>
      </c>
      <c r="G109" s="23" t="s">
        <v>800</v>
      </c>
      <c r="H109" s="31" t="s">
        <v>788</v>
      </c>
      <c r="I109" s="23" t="s">
        <v>779</v>
      </c>
      <c r="J109" s="23" t="s">
        <v>775</v>
      </c>
      <c r="K109" s="31" t="s">
        <v>1065</v>
      </c>
    </row>
    <row r="110" ht="42.75" customHeight="1" spans="1:11">
      <c r="A110" s="147"/>
      <c r="B110" s="148"/>
      <c r="C110" s="147"/>
      <c r="D110" s="23" t="s">
        <v>769</v>
      </c>
      <c r="E110" s="23" t="s">
        <v>878</v>
      </c>
      <c r="F110" s="31" t="s">
        <v>1066</v>
      </c>
      <c r="G110" s="23" t="s">
        <v>772</v>
      </c>
      <c r="H110" s="31" t="s">
        <v>778</v>
      </c>
      <c r="I110" s="23" t="s">
        <v>779</v>
      </c>
      <c r="J110" s="23" t="s">
        <v>775</v>
      </c>
      <c r="K110" s="31" t="s">
        <v>1067</v>
      </c>
    </row>
    <row r="111" ht="42.75" customHeight="1" spans="1:11">
      <c r="A111" s="147"/>
      <c r="B111" s="148"/>
      <c r="C111" s="147"/>
      <c r="D111" s="23" t="s">
        <v>769</v>
      </c>
      <c r="E111" s="23" t="s">
        <v>878</v>
      </c>
      <c r="F111" s="31" t="s">
        <v>1068</v>
      </c>
      <c r="G111" s="23" t="s">
        <v>772</v>
      </c>
      <c r="H111" s="31" t="s">
        <v>778</v>
      </c>
      <c r="I111" s="23" t="s">
        <v>779</v>
      </c>
      <c r="J111" s="23" t="s">
        <v>775</v>
      </c>
      <c r="K111" s="31" t="s">
        <v>1069</v>
      </c>
    </row>
    <row r="112" ht="42.75" customHeight="1" spans="1:11">
      <c r="A112" s="147"/>
      <c r="B112" s="148"/>
      <c r="C112" s="147"/>
      <c r="D112" s="23" t="s">
        <v>769</v>
      </c>
      <c r="E112" s="23" t="s">
        <v>878</v>
      </c>
      <c r="F112" s="31" t="s">
        <v>1070</v>
      </c>
      <c r="G112" s="23" t="s">
        <v>772</v>
      </c>
      <c r="H112" s="31" t="s">
        <v>778</v>
      </c>
      <c r="I112" s="23" t="s">
        <v>779</v>
      </c>
      <c r="J112" s="23" t="s">
        <v>775</v>
      </c>
      <c r="K112" s="31" t="s">
        <v>1071</v>
      </c>
    </row>
    <row r="113" ht="42.75" customHeight="1" spans="1:11">
      <c r="A113" s="147"/>
      <c r="B113" s="148"/>
      <c r="C113" s="147"/>
      <c r="D113" s="23" t="s">
        <v>781</v>
      </c>
      <c r="E113" s="23" t="s">
        <v>782</v>
      </c>
      <c r="F113" s="31" t="s">
        <v>1072</v>
      </c>
      <c r="G113" s="23" t="s">
        <v>800</v>
      </c>
      <c r="H113" s="31" t="s">
        <v>1073</v>
      </c>
      <c r="I113" s="23" t="s">
        <v>808</v>
      </c>
      <c r="J113" s="23" t="s">
        <v>775</v>
      </c>
      <c r="K113" s="31" t="s">
        <v>1074</v>
      </c>
    </row>
    <row r="114" ht="42.75" customHeight="1" spans="1:11">
      <c r="A114" s="147"/>
      <c r="B114" s="148"/>
      <c r="C114" s="147"/>
      <c r="D114" s="23" t="s">
        <v>781</v>
      </c>
      <c r="E114" s="23" t="s">
        <v>782</v>
      </c>
      <c r="F114" s="31" t="s">
        <v>1075</v>
      </c>
      <c r="G114" s="23" t="s">
        <v>800</v>
      </c>
      <c r="H114" s="31" t="s">
        <v>1073</v>
      </c>
      <c r="I114" s="23" t="s">
        <v>808</v>
      </c>
      <c r="J114" s="23" t="s">
        <v>775</v>
      </c>
      <c r="K114" s="31" t="s">
        <v>1076</v>
      </c>
    </row>
    <row r="115" ht="42.75" customHeight="1" spans="1:11">
      <c r="A115" s="149"/>
      <c r="B115" s="150"/>
      <c r="C115" s="149"/>
      <c r="D115" s="23" t="s">
        <v>793</v>
      </c>
      <c r="E115" s="23" t="s">
        <v>794</v>
      </c>
      <c r="F115" s="31" t="s">
        <v>794</v>
      </c>
      <c r="G115" s="23" t="s">
        <v>772</v>
      </c>
      <c r="H115" s="31" t="s">
        <v>788</v>
      </c>
      <c r="I115" s="23" t="s">
        <v>779</v>
      </c>
      <c r="J115" s="23" t="s">
        <v>775</v>
      </c>
      <c r="K115" s="31" t="s">
        <v>1077</v>
      </c>
    </row>
    <row r="116" ht="42.75" customHeight="1" spans="1:11">
      <c r="A116" s="145" t="s">
        <v>1078</v>
      </c>
      <c r="B116" s="146" t="s">
        <v>687</v>
      </c>
      <c r="C116" s="145" t="s">
        <v>1079</v>
      </c>
      <c r="D116" s="23" t="s">
        <v>769</v>
      </c>
      <c r="E116" s="23" t="s">
        <v>770</v>
      </c>
      <c r="F116" s="31" t="s">
        <v>1080</v>
      </c>
      <c r="G116" s="23" t="s">
        <v>772</v>
      </c>
      <c r="H116" s="31" t="s">
        <v>1081</v>
      </c>
      <c r="I116" s="23" t="s">
        <v>779</v>
      </c>
      <c r="J116" s="23" t="s">
        <v>775</v>
      </c>
      <c r="K116" s="31" t="s">
        <v>1082</v>
      </c>
    </row>
    <row r="117" ht="42.75" customHeight="1" spans="1:11">
      <c r="A117" s="147"/>
      <c r="B117" s="148"/>
      <c r="C117" s="147"/>
      <c r="D117" s="23" t="s">
        <v>769</v>
      </c>
      <c r="E117" s="23" t="s">
        <v>770</v>
      </c>
      <c r="F117" s="31" t="s">
        <v>1083</v>
      </c>
      <c r="G117" s="23" t="s">
        <v>772</v>
      </c>
      <c r="H117" s="31" t="s">
        <v>1081</v>
      </c>
      <c r="I117" s="23" t="s">
        <v>779</v>
      </c>
      <c r="J117" s="23" t="s">
        <v>775</v>
      </c>
      <c r="K117" s="31" t="s">
        <v>1084</v>
      </c>
    </row>
    <row r="118" ht="42.75" customHeight="1" spans="1:11">
      <c r="A118" s="147"/>
      <c r="B118" s="148"/>
      <c r="C118" s="147"/>
      <c r="D118" s="23" t="s">
        <v>769</v>
      </c>
      <c r="E118" s="23" t="s">
        <v>770</v>
      </c>
      <c r="F118" s="31" t="s">
        <v>1085</v>
      </c>
      <c r="G118" s="23" t="s">
        <v>772</v>
      </c>
      <c r="H118" s="31" t="s">
        <v>1081</v>
      </c>
      <c r="I118" s="23" t="s">
        <v>779</v>
      </c>
      <c r="J118" s="23" t="s">
        <v>775</v>
      </c>
      <c r="K118" s="31" t="s">
        <v>1085</v>
      </c>
    </row>
    <row r="119" ht="42.75" customHeight="1" spans="1:11">
      <c r="A119" s="147"/>
      <c r="B119" s="148"/>
      <c r="C119" s="147"/>
      <c r="D119" s="23" t="s">
        <v>769</v>
      </c>
      <c r="E119" s="23" t="s">
        <v>770</v>
      </c>
      <c r="F119" s="31" t="s">
        <v>1086</v>
      </c>
      <c r="G119" s="23" t="s">
        <v>772</v>
      </c>
      <c r="H119" s="31" t="s">
        <v>1081</v>
      </c>
      <c r="I119" s="23" t="s">
        <v>779</v>
      </c>
      <c r="J119" s="23" t="s">
        <v>775</v>
      </c>
      <c r="K119" s="31" t="s">
        <v>1087</v>
      </c>
    </row>
    <row r="120" ht="42.75" customHeight="1" spans="1:11">
      <c r="A120" s="147"/>
      <c r="B120" s="148"/>
      <c r="C120" s="147"/>
      <c r="D120" s="23" t="s">
        <v>769</v>
      </c>
      <c r="E120" s="23" t="s">
        <v>878</v>
      </c>
      <c r="F120" s="31" t="s">
        <v>1088</v>
      </c>
      <c r="G120" s="23" t="s">
        <v>772</v>
      </c>
      <c r="H120" s="31" t="s">
        <v>1081</v>
      </c>
      <c r="I120" s="23" t="s">
        <v>779</v>
      </c>
      <c r="J120" s="23" t="s">
        <v>775</v>
      </c>
      <c r="K120" s="31" t="s">
        <v>1088</v>
      </c>
    </row>
    <row r="121" ht="42.75" customHeight="1" spans="1:11">
      <c r="A121" s="147"/>
      <c r="B121" s="148"/>
      <c r="C121" s="147"/>
      <c r="D121" s="23" t="s">
        <v>769</v>
      </c>
      <c r="E121" s="23" t="s">
        <v>882</v>
      </c>
      <c r="F121" s="31" t="s">
        <v>1089</v>
      </c>
      <c r="G121" s="23" t="s">
        <v>772</v>
      </c>
      <c r="H121" s="31" t="s">
        <v>1081</v>
      </c>
      <c r="I121" s="23" t="s">
        <v>779</v>
      </c>
      <c r="J121" s="23" t="s">
        <v>775</v>
      </c>
      <c r="K121" s="31" t="s">
        <v>1090</v>
      </c>
    </row>
    <row r="122" ht="42.75" customHeight="1" spans="1:11">
      <c r="A122" s="147"/>
      <c r="B122" s="148"/>
      <c r="C122" s="147"/>
      <c r="D122" s="23" t="s">
        <v>781</v>
      </c>
      <c r="E122" s="23" t="s">
        <v>782</v>
      </c>
      <c r="F122" s="31" t="s">
        <v>1091</v>
      </c>
      <c r="G122" s="23" t="s">
        <v>772</v>
      </c>
      <c r="H122" s="31" t="s">
        <v>1081</v>
      </c>
      <c r="I122" s="23" t="s">
        <v>779</v>
      </c>
      <c r="J122" s="23" t="s">
        <v>775</v>
      </c>
      <c r="K122" s="31" t="s">
        <v>1090</v>
      </c>
    </row>
    <row r="123" ht="42.75" customHeight="1" spans="1:11">
      <c r="A123" s="149"/>
      <c r="B123" s="150"/>
      <c r="C123" s="149"/>
      <c r="D123" s="23" t="s">
        <v>793</v>
      </c>
      <c r="E123" s="23" t="s">
        <v>794</v>
      </c>
      <c r="F123" s="31" t="s">
        <v>1092</v>
      </c>
      <c r="G123" s="23" t="s">
        <v>772</v>
      </c>
      <c r="H123" s="31" t="s">
        <v>1093</v>
      </c>
      <c r="I123" s="23" t="s">
        <v>779</v>
      </c>
      <c r="J123" s="23" t="s">
        <v>775</v>
      </c>
      <c r="K123" s="31" t="s">
        <v>1094</v>
      </c>
    </row>
    <row r="124" ht="42.75" customHeight="1" spans="1:11">
      <c r="A124" s="145" t="s">
        <v>1095</v>
      </c>
      <c r="B124" s="146" t="s">
        <v>662</v>
      </c>
      <c r="C124" s="145" t="s">
        <v>1096</v>
      </c>
      <c r="D124" s="23" t="s">
        <v>769</v>
      </c>
      <c r="E124" s="23" t="s">
        <v>770</v>
      </c>
      <c r="F124" s="31" t="s">
        <v>1097</v>
      </c>
      <c r="G124" s="23" t="s">
        <v>1098</v>
      </c>
      <c r="H124" s="31" t="s">
        <v>1099</v>
      </c>
      <c r="I124" s="23" t="s">
        <v>815</v>
      </c>
      <c r="J124" s="23" t="s">
        <v>775</v>
      </c>
      <c r="K124" s="31" t="s">
        <v>1100</v>
      </c>
    </row>
    <row r="125" ht="42.75" customHeight="1" spans="1:11">
      <c r="A125" s="147"/>
      <c r="B125" s="148"/>
      <c r="C125" s="147"/>
      <c r="D125" s="23" t="s">
        <v>769</v>
      </c>
      <c r="E125" s="23" t="s">
        <v>770</v>
      </c>
      <c r="F125" s="31" t="s">
        <v>1101</v>
      </c>
      <c r="G125" s="23" t="s">
        <v>791</v>
      </c>
      <c r="H125" s="31" t="s">
        <v>1102</v>
      </c>
      <c r="I125" s="23" t="s">
        <v>1103</v>
      </c>
      <c r="J125" s="23" t="s">
        <v>775</v>
      </c>
      <c r="K125" s="31" t="s">
        <v>1104</v>
      </c>
    </row>
    <row r="126" ht="42.75" customHeight="1" spans="1:11">
      <c r="A126" s="147"/>
      <c r="B126" s="148"/>
      <c r="C126" s="147"/>
      <c r="D126" s="23" t="s">
        <v>769</v>
      </c>
      <c r="E126" s="23" t="s">
        <v>770</v>
      </c>
      <c r="F126" s="31" t="s">
        <v>1105</v>
      </c>
      <c r="G126" s="23" t="s">
        <v>772</v>
      </c>
      <c r="H126" s="31" t="s">
        <v>1106</v>
      </c>
      <c r="I126" s="23" t="s">
        <v>1107</v>
      </c>
      <c r="J126" s="23" t="s">
        <v>775</v>
      </c>
      <c r="K126" s="31" t="s">
        <v>1108</v>
      </c>
    </row>
    <row r="127" ht="42.75" customHeight="1" spans="1:11">
      <c r="A127" s="147"/>
      <c r="B127" s="148"/>
      <c r="C127" s="147"/>
      <c r="D127" s="23" t="s">
        <v>769</v>
      </c>
      <c r="E127" s="23" t="s">
        <v>770</v>
      </c>
      <c r="F127" s="31" t="s">
        <v>1109</v>
      </c>
      <c r="G127" s="23" t="s">
        <v>772</v>
      </c>
      <c r="H127" s="31" t="s">
        <v>1110</v>
      </c>
      <c r="I127" s="23" t="s">
        <v>779</v>
      </c>
      <c r="J127" s="23" t="s">
        <v>775</v>
      </c>
      <c r="K127" s="31" t="s">
        <v>1111</v>
      </c>
    </row>
    <row r="128" ht="42.75" customHeight="1" spans="1:11">
      <c r="A128" s="147"/>
      <c r="B128" s="148"/>
      <c r="C128" s="147"/>
      <c r="D128" s="23" t="s">
        <v>769</v>
      </c>
      <c r="E128" s="23" t="s">
        <v>770</v>
      </c>
      <c r="F128" s="31" t="s">
        <v>1112</v>
      </c>
      <c r="G128" s="23" t="s">
        <v>791</v>
      </c>
      <c r="H128" s="31" t="s">
        <v>1113</v>
      </c>
      <c r="I128" s="23" t="s">
        <v>808</v>
      </c>
      <c r="J128" s="23" t="s">
        <v>775</v>
      </c>
      <c r="K128" s="31" t="s">
        <v>1114</v>
      </c>
    </row>
    <row r="129" ht="42.75" customHeight="1" spans="1:11">
      <c r="A129" s="147"/>
      <c r="B129" s="148"/>
      <c r="C129" s="147"/>
      <c r="D129" s="23" t="s">
        <v>769</v>
      </c>
      <c r="E129" s="23" t="s">
        <v>770</v>
      </c>
      <c r="F129" s="31" t="s">
        <v>1115</v>
      </c>
      <c r="G129" s="23" t="s">
        <v>791</v>
      </c>
      <c r="H129" s="31" t="s">
        <v>1116</v>
      </c>
      <c r="I129" s="23" t="s">
        <v>779</v>
      </c>
      <c r="J129" s="23" t="s">
        <v>775</v>
      </c>
      <c r="K129" s="31" t="s">
        <v>1117</v>
      </c>
    </row>
    <row r="130" ht="42.75" customHeight="1" spans="1:11">
      <c r="A130" s="147"/>
      <c r="B130" s="148"/>
      <c r="C130" s="147"/>
      <c r="D130" s="23" t="s">
        <v>769</v>
      </c>
      <c r="E130" s="23" t="s">
        <v>770</v>
      </c>
      <c r="F130" s="31" t="s">
        <v>1118</v>
      </c>
      <c r="G130" s="23" t="s">
        <v>772</v>
      </c>
      <c r="H130" s="31" t="s">
        <v>93</v>
      </c>
      <c r="I130" s="23" t="s">
        <v>804</v>
      </c>
      <c r="J130" s="23" t="s">
        <v>775</v>
      </c>
      <c r="K130" s="31" t="s">
        <v>1119</v>
      </c>
    </row>
    <row r="131" ht="42.75" customHeight="1" spans="1:11">
      <c r="A131" s="147"/>
      <c r="B131" s="148"/>
      <c r="C131" s="147"/>
      <c r="D131" s="23" t="s">
        <v>769</v>
      </c>
      <c r="E131" s="23" t="s">
        <v>770</v>
      </c>
      <c r="F131" s="31" t="s">
        <v>1120</v>
      </c>
      <c r="G131" s="23" t="s">
        <v>772</v>
      </c>
      <c r="H131" s="31" t="s">
        <v>92</v>
      </c>
      <c r="I131" s="23" t="s">
        <v>804</v>
      </c>
      <c r="J131" s="23" t="s">
        <v>775</v>
      </c>
      <c r="K131" s="31" t="s">
        <v>1121</v>
      </c>
    </row>
    <row r="132" ht="42.75" customHeight="1" spans="1:11">
      <c r="A132" s="147"/>
      <c r="B132" s="148"/>
      <c r="C132" s="147"/>
      <c r="D132" s="23" t="s">
        <v>769</v>
      </c>
      <c r="E132" s="23" t="s">
        <v>770</v>
      </c>
      <c r="F132" s="31" t="s">
        <v>1122</v>
      </c>
      <c r="G132" s="23" t="s">
        <v>772</v>
      </c>
      <c r="H132" s="31" t="s">
        <v>198</v>
      </c>
      <c r="I132" s="23" t="s">
        <v>804</v>
      </c>
      <c r="J132" s="23" t="s">
        <v>775</v>
      </c>
      <c r="K132" s="31" t="s">
        <v>1123</v>
      </c>
    </row>
    <row r="133" ht="42.75" customHeight="1" spans="1:11">
      <c r="A133" s="147"/>
      <c r="B133" s="148"/>
      <c r="C133" s="147"/>
      <c r="D133" s="23" t="s">
        <v>781</v>
      </c>
      <c r="E133" s="23" t="s">
        <v>782</v>
      </c>
      <c r="F133" s="31" t="s">
        <v>1124</v>
      </c>
      <c r="G133" s="23" t="s">
        <v>800</v>
      </c>
      <c r="H133" s="31" t="s">
        <v>1125</v>
      </c>
      <c r="I133" s="23" t="s">
        <v>808</v>
      </c>
      <c r="J133" s="23" t="s">
        <v>785</v>
      </c>
      <c r="K133" s="31" t="s">
        <v>1126</v>
      </c>
    </row>
    <row r="134" ht="42.75" customHeight="1" spans="1:11">
      <c r="A134" s="149"/>
      <c r="B134" s="150"/>
      <c r="C134" s="149"/>
      <c r="D134" s="23" t="s">
        <v>793</v>
      </c>
      <c r="E134" s="23" t="s">
        <v>794</v>
      </c>
      <c r="F134" s="31" t="s">
        <v>1127</v>
      </c>
      <c r="G134" s="23" t="s">
        <v>772</v>
      </c>
      <c r="H134" s="31" t="s">
        <v>872</v>
      </c>
      <c r="I134" s="23" t="s">
        <v>779</v>
      </c>
      <c r="J134" s="23" t="s">
        <v>785</v>
      </c>
      <c r="K134" s="31" t="s">
        <v>1128</v>
      </c>
    </row>
    <row r="135" ht="42.75" customHeight="1" spans="1:11">
      <c r="A135" s="145" t="s">
        <v>1129</v>
      </c>
      <c r="B135" s="146" t="s">
        <v>692</v>
      </c>
      <c r="C135" s="145" t="s">
        <v>1130</v>
      </c>
      <c r="D135" s="23" t="s">
        <v>769</v>
      </c>
      <c r="E135" s="23" t="s">
        <v>770</v>
      </c>
      <c r="F135" s="31" t="s">
        <v>1131</v>
      </c>
      <c r="G135" s="23" t="s">
        <v>772</v>
      </c>
      <c r="H135" s="31" t="s">
        <v>784</v>
      </c>
      <c r="I135" s="23" t="s">
        <v>779</v>
      </c>
      <c r="J135" s="23" t="s">
        <v>775</v>
      </c>
      <c r="K135" s="31" t="s">
        <v>1132</v>
      </c>
    </row>
    <row r="136" ht="42.75" customHeight="1" spans="1:11">
      <c r="A136" s="147"/>
      <c r="B136" s="148"/>
      <c r="C136" s="147"/>
      <c r="D136" s="23" t="s">
        <v>769</v>
      </c>
      <c r="E136" s="23" t="s">
        <v>770</v>
      </c>
      <c r="F136" s="31" t="s">
        <v>1133</v>
      </c>
      <c r="G136" s="23" t="s">
        <v>772</v>
      </c>
      <c r="H136" s="31" t="s">
        <v>784</v>
      </c>
      <c r="I136" s="23" t="s">
        <v>779</v>
      </c>
      <c r="J136" s="23" t="s">
        <v>775</v>
      </c>
      <c r="K136" s="31" t="s">
        <v>1134</v>
      </c>
    </row>
    <row r="137" ht="42.75" customHeight="1" spans="1:11">
      <c r="A137" s="147"/>
      <c r="B137" s="148"/>
      <c r="C137" s="147"/>
      <c r="D137" s="23" t="s">
        <v>769</v>
      </c>
      <c r="E137" s="23" t="s">
        <v>770</v>
      </c>
      <c r="F137" s="31" t="s">
        <v>1135</v>
      </c>
      <c r="G137" s="23" t="s">
        <v>772</v>
      </c>
      <c r="H137" s="31" t="s">
        <v>872</v>
      </c>
      <c r="I137" s="23" t="s">
        <v>779</v>
      </c>
      <c r="J137" s="23" t="s">
        <v>775</v>
      </c>
      <c r="K137" s="31" t="s">
        <v>1136</v>
      </c>
    </row>
    <row r="138" ht="42.75" customHeight="1" spans="1:11">
      <c r="A138" s="147"/>
      <c r="B138" s="148"/>
      <c r="C138" s="147"/>
      <c r="D138" s="23" t="s">
        <v>769</v>
      </c>
      <c r="E138" s="23" t="s">
        <v>770</v>
      </c>
      <c r="F138" s="31" t="s">
        <v>1137</v>
      </c>
      <c r="G138" s="23" t="s">
        <v>772</v>
      </c>
      <c r="H138" s="31" t="s">
        <v>1138</v>
      </c>
      <c r="I138" s="23" t="s">
        <v>815</v>
      </c>
      <c r="J138" s="23" t="s">
        <v>775</v>
      </c>
      <c r="K138" s="31" t="s">
        <v>1139</v>
      </c>
    </row>
    <row r="139" ht="42.75" customHeight="1" spans="1:11">
      <c r="A139" s="147"/>
      <c r="B139" s="148"/>
      <c r="C139" s="147"/>
      <c r="D139" s="23" t="s">
        <v>769</v>
      </c>
      <c r="E139" s="23" t="s">
        <v>770</v>
      </c>
      <c r="F139" s="31" t="s">
        <v>1140</v>
      </c>
      <c r="G139" s="23" t="s">
        <v>772</v>
      </c>
      <c r="H139" s="31" t="s">
        <v>872</v>
      </c>
      <c r="I139" s="23" t="s">
        <v>779</v>
      </c>
      <c r="J139" s="23" t="s">
        <v>775</v>
      </c>
      <c r="K139" s="31" t="s">
        <v>1141</v>
      </c>
    </row>
    <row r="140" ht="42.75" customHeight="1" spans="1:11">
      <c r="A140" s="147"/>
      <c r="B140" s="148"/>
      <c r="C140" s="147"/>
      <c r="D140" s="23" t="s">
        <v>769</v>
      </c>
      <c r="E140" s="23" t="s">
        <v>770</v>
      </c>
      <c r="F140" s="31" t="s">
        <v>1142</v>
      </c>
      <c r="G140" s="23" t="s">
        <v>772</v>
      </c>
      <c r="H140" s="31" t="s">
        <v>784</v>
      </c>
      <c r="I140" s="23" t="s">
        <v>779</v>
      </c>
      <c r="J140" s="23" t="s">
        <v>775</v>
      </c>
      <c r="K140" s="31" t="s">
        <v>1143</v>
      </c>
    </row>
    <row r="141" ht="42.75" customHeight="1" spans="1:11">
      <c r="A141" s="147"/>
      <c r="B141" s="148"/>
      <c r="C141" s="147"/>
      <c r="D141" s="23" t="s">
        <v>769</v>
      </c>
      <c r="E141" s="23" t="s">
        <v>770</v>
      </c>
      <c r="F141" s="31" t="s">
        <v>1144</v>
      </c>
      <c r="G141" s="23" t="s">
        <v>800</v>
      </c>
      <c r="H141" s="31" t="s">
        <v>880</v>
      </c>
      <c r="I141" s="23" t="s">
        <v>779</v>
      </c>
      <c r="J141" s="23" t="s">
        <v>775</v>
      </c>
      <c r="K141" s="31" t="s">
        <v>1145</v>
      </c>
    </row>
    <row r="142" ht="42.75" customHeight="1" spans="1:11">
      <c r="A142" s="147"/>
      <c r="B142" s="148"/>
      <c r="C142" s="147"/>
      <c r="D142" s="23" t="s">
        <v>769</v>
      </c>
      <c r="E142" s="23" t="s">
        <v>770</v>
      </c>
      <c r="F142" s="31" t="s">
        <v>1146</v>
      </c>
      <c r="G142" s="23" t="s">
        <v>800</v>
      </c>
      <c r="H142" s="31" t="s">
        <v>880</v>
      </c>
      <c r="I142" s="23" t="s">
        <v>779</v>
      </c>
      <c r="J142" s="23" t="s">
        <v>775</v>
      </c>
      <c r="K142" s="31" t="s">
        <v>1147</v>
      </c>
    </row>
    <row r="143" ht="42.75" customHeight="1" spans="1:11">
      <c r="A143" s="147"/>
      <c r="B143" s="148"/>
      <c r="C143" s="147"/>
      <c r="D143" s="23" t="s">
        <v>769</v>
      </c>
      <c r="E143" s="23" t="s">
        <v>770</v>
      </c>
      <c r="F143" s="31" t="s">
        <v>1148</v>
      </c>
      <c r="G143" s="23" t="s">
        <v>772</v>
      </c>
      <c r="H143" s="31" t="s">
        <v>1149</v>
      </c>
      <c r="I143" s="23" t="s">
        <v>815</v>
      </c>
      <c r="J143" s="23" t="s">
        <v>775</v>
      </c>
      <c r="K143" s="31" t="s">
        <v>1150</v>
      </c>
    </row>
    <row r="144" ht="42.75" customHeight="1" spans="1:11">
      <c r="A144" s="147"/>
      <c r="B144" s="148"/>
      <c r="C144" s="147"/>
      <c r="D144" s="23" t="s">
        <v>769</v>
      </c>
      <c r="E144" s="23" t="s">
        <v>770</v>
      </c>
      <c r="F144" s="31" t="s">
        <v>1151</v>
      </c>
      <c r="G144" s="23" t="s">
        <v>772</v>
      </c>
      <c r="H144" s="31" t="s">
        <v>1152</v>
      </c>
      <c r="I144" s="23" t="s">
        <v>815</v>
      </c>
      <c r="J144" s="23" t="s">
        <v>775</v>
      </c>
      <c r="K144" s="31" t="s">
        <v>1153</v>
      </c>
    </row>
    <row r="145" ht="42.75" customHeight="1" spans="1:11">
      <c r="A145" s="147"/>
      <c r="B145" s="148"/>
      <c r="C145" s="147"/>
      <c r="D145" s="23" t="s">
        <v>769</v>
      </c>
      <c r="E145" s="23" t="s">
        <v>770</v>
      </c>
      <c r="F145" s="31" t="s">
        <v>1154</v>
      </c>
      <c r="G145" s="23" t="s">
        <v>772</v>
      </c>
      <c r="H145" s="31" t="s">
        <v>1155</v>
      </c>
      <c r="I145" s="23" t="s">
        <v>815</v>
      </c>
      <c r="J145" s="23" t="s">
        <v>775</v>
      </c>
      <c r="K145" s="31" t="s">
        <v>1156</v>
      </c>
    </row>
    <row r="146" ht="42.75" customHeight="1" spans="1:11">
      <c r="A146" s="147"/>
      <c r="B146" s="148"/>
      <c r="C146" s="147"/>
      <c r="D146" s="23" t="s">
        <v>769</v>
      </c>
      <c r="E146" s="23" t="s">
        <v>770</v>
      </c>
      <c r="F146" s="31" t="s">
        <v>1157</v>
      </c>
      <c r="G146" s="23" t="s">
        <v>800</v>
      </c>
      <c r="H146" s="31" t="s">
        <v>1158</v>
      </c>
      <c r="I146" s="23" t="s">
        <v>804</v>
      </c>
      <c r="J146" s="23" t="s">
        <v>775</v>
      </c>
      <c r="K146" s="31" t="s">
        <v>1159</v>
      </c>
    </row>
    <row r="147" ht="42.75" customHeight="1" spans="1:11">
      <c r="A147" s="147"/>
      <c r="B147" s="148"/>
      <c r="C147" s="147"/>
      <c r="D147" s="23" t="s">
        <v>769</v>
      </c>
      <c r="E147" s="23" t="s">
        <v>770</v>
      </c>
      <c r="F147" s="31" t="s">
        <v>1160</v>
      </c>
      <c r="G147" s="23" t="s">
        <v>800</v>
      </c>
      <c r="H147" s="31" t="s">
        <v>788</v>
      </c>
      <c r="I147" s="23" t="s">
        <v>779</v>
      </c>
      <c r="J147" s="23" t="s">
        <v>775</v>
      </c>
      <c r="K147" s="31" t="s">
        <v>1161</v>
      </c>
    </row>
    <row r="148" ht="42.75" customHeight="1" spans="1:11">
      <c r="A148" s="147"/>
      <c r="B148" s="148"/>
      <c r="C148" s="147"/>
      <c r="D148" s="23" t="s">
        <v>769</v>
      </c>
      <c r="E148" s="23" t="s">
        <v>770</v>
      </c>
      <c r="F148" s="31" t="s">
        <v>1162</v>
      </c>
      <c r="G148" s="23" t="s">
        <v>800</v>
      </c>
      <c r="H148" s="31" t="s">
        <v>1158</v>
      </c>
      <c r="I148" s="23" t="s">
        <v>804</v>
      </c>
      <c r="J148" s="23" t="s">
        <v>775</v>
      </c>
      <c r="K148" s="31" t="s">
        <v>1163</v>
      </c>
    </row>
    <row r="149" ht="42.75" customHeight="1" spans="1:11">
      <c r="A149" s="147"/>
      <c r="B149" s="148"/>
      <c r="C149" s="147"/>
      <c r="D149" s="23" t="s">
        <v>769</v>
      </c>
      <c r="E149" s="23" t="s">
        <v>770</v>
      </c>
      <c r="F149" s="31" t="s">
        <v>1164</v>
      </c>
      <c r="G149" s="23" t="s">
        <v>800</v>
      </c>
      <c r="H149" s="31" t="s">
        <v>778</v>
      </c>
      <c r="I149" s="23" t="s">
        <v>779</v>
      </c>
      <c r="J149" s="23" t="s">
        <v>775</v>
      </c>
      <c r="K149" s="31" t="s">
        <v>1165</v>
      </c>
    </row>
    <row r="150" ht="42.75" customHeight="1" spans="1:11">
      <c r="A150" s="147"/>
      <c r="B150" s="148"/>
      <c r="C150" s="147"/>
      <c r="D150" s="23" t="s">
        <v>769</v>
      </c>
      <c r="E150" s="23" t="s">
        <v>770</v>
      </c>
      <c r="F150" s="31" t="s">
        <v>1166</v>
      </c>
      <c r="G150" s="23" t="s">
        <v>800</v>
      </c>
      <c r="H150" s="31" t="s">
        <v>880</v>
      </c>
      <c r="I150" s="23" t="s">
        <v>779</v>
      </c>
      <c r="J150" s="23" t="s">
        <v>775</v>
      </c>
      <c r="K150" s="31" t="s">
        <v>1167</v>
      </c>
    </row>
    <row r="151" ht="42.75" customHeight="1" spans="1:11">
      <c r="A151" s="147"/>
      <c r="B151" s="148"/>
      <c r="C151" s="147"/>
      <c r="D151" s="23" t="s">
        <v>769</v>
      </c>
      <c r="E151" s="23" t="s">
        <v>770</v>
      </c>
      <c r="F151" s="31" t="s">
        <v>1168</v>
      </c>
      <c r="G151" s="23" t="s">
        <v>800</v>
      </c>
      <c r="H151" s="31" t="s">
        <v>1169</v>
      </c>
      <c r="I151" s="23" t="s">
        <v>779</v>
      </c>
      <c r="J151" s="23" t="s">
        <v>775</v>
      </c>
      <c r="K151" s="31" t="s">
        <v>1170</v>
      </c>
    </row>
    <row r="152" ht="42.75" customHeight="1" spans="1:11">
      <c r="A152" s="147"/>
      <c r="B152" s="148"/>
      <c r="C152" s="147"/>
      <c r="D152" s="23" t="s">
        <v>769</v>
      </c>
      <c r="E152" s="23" t="s">
        <v>770</v>
      </c>
      <c r="F152" s="31" t="s">
        <v>1171</v>
      </c>
      <c r="G152" s="23" t="s">
        <v>800</v>
      </c>
      <c r="H152" s="31" t="s">
        <v>1172</v>
      </c>
      <c r="I152" s="23" t="s">
        <v>808</v>
      </c>
      <c r="J152" s="23" t="s">
        <v>775</v>
      </c>
      <c r="K152" s="31" t="s">
        <v>1171</v>
      </c>
    </row>
    <row r="153" ht="42.75" customHeight="1" spans="1:11">
      <c r="A153" s="147"/>
      <c r="B153" s="148"/>
      <c r="C153" s="147"/>
      <c r="D153" s="23" t="s">
        <v>769</v>
      </c>
      <c r="E153" s="23" t="s">
        <v>770</v>
      </c>
      <c r="F153" s="31" t="s">
        <v>777</v>
      </c>
      <c r="G153" s="23" t="s">
        <v>772</v>
      </c>
      <c r="H153" s="31" t="s">
        <v>778</v>
      </c>
      <c r="I153" s="23" t="s">
        <v>779</v>
      </c>
      <c r="J153" s="23" t="s">
        <v>775</v>
      </c>
      <c r="K153" s="31" t="s">
        <v>1173</v>
      </c>
    </row>
    <row r="154" ht="42.75" customHeight="1" spans="1:11">
      <c r="A154" s="147"/>
      <c r="B154" s="148"/>
      <c r="C154" s="147"/>
      <c r="D154" s="23" t="s">
        <v>769</v>
      </c>
      <c r="E154" s="23" t="s">
        <v>770</v>
      </c>
      <c r="F154" s="31" t="s">
        <v>1174</v>
      </c>
      <c r="G154" s="23" t="s">
        <v>800</v>
      </c>
      <c r="H154" s="31" t="s">
        <v>1175</v>
      </c>
      <c r="I154" s="23" t="s">
        <v>815</v>
      </c>
      <c r="J154" s="23" t="s">
        <v>775</v>
      </c>
      <c r="K154" s="31" t="s">
        <v>1176</v>
      </c>
    </row>
    <row r="155" ht="42.75" customHeight="1" spans="1:11">
      <c r="A155" s="147"/>
      <c r="B155" s="148"/>
      <c r="C155" s="147"/>
      <c r="D155" s="23" t="s">
        <v>769</v>
      </c>
      <c r="E155" s="23" t="s">
        <v>770</v>
      </c>
      <c r="F155" s="31" t="s">
        <v>1177</v>
      </c>
      <c r="G155" s="23" t="s">
        <v>772</v>
      </c>
      <c r="H155" s="31" t="s">
        <v>778</v>
      </c>
      <c r="I155" s="23" t="s">
        <v>779</v>
      </c>
      <c r="J155" s="23" t="s">
        <v>775</v>
      </c>
      <c r="K155" s="31" t="s">
        <v>1177</v>
      </c>
    </row>
    <row r="156" ht="42.75" customHeight="1" spans="1:11">
      <c r="A156" s="147"/>
      <c r="B156" s="148"/>
      <c r="C156" s="147"/>
      <c r="D156" s="23" t="s">
        <v>769</v>
      </c>
      <c r="E156" s="23" t="s">
        <v>770</v>
      </c>
      <c r="F156" s="31" t="s">
        <v>1178</v>
      </c>
      <c r="G156" s="23" t="s">
        <v>800</v>
      </c>
      <c r="H156" s="31" t="s">
        <v>880</v>
      </c>
      <c r="I156" s="23" t="s">
        <v>779</v>
      </c>
      <c r="J156" s="23" t="s">
        <v>775</v>
      </c>
      <c r="K156" s="31" t="s">
        <v>1178</v>
      </c>
    </row>
    <row r="157" ht="42.75" customHeight="1" spans="1:11">
      <c r="A157" s="147"/>
      <c r="B157" s="148"/>
      <c r="C157" s="147"/>
      <c r="D157" s="23" t="s">
        <v>769</v>
      </c>
      <c r="E157" s="23" t="s">
        <v>770</v>
      </c>
      <c r="F157" s="31" t="s">
        <v>1179</v>
      </c>
      <c r="G157" s="23" t="s">
        <v>772</v>
      </c>
      <c r="H157" s="31" t="s">
        <v>784</v>
      </c>
      <c r="I157" s="23" t="s">
        <v>779</v>
      </c>
      <c r="J157" s="23" t="s">
        <v>775</v>
      </c>
      <c r="K157" s="31" t="s">
        <v>1179</v>
      </c>
    </row>
    <row r="158" ht="42.75" customHeight="1" spans="1:11">
      <c r="A158" s="147"/>
      <c r="B158" s="148"/>
      <c r="C158" s="147"/>
      <c r="D158" s="23" t="s">
        <v>769</v>
      </c>
      <c r="E158" s="23" t="s">
        <v>770</v>
      </c>
      <c r="F158" s="31" t="s">
        <v>1180</v>
      </c>
      <c r="G158" s="23" t="s">
        <v>800</v>
      </c>
      <c r="H158" s="31" t="s">
        <v>880</v>
      </c>
      <c r="I158" s="23" t="s">
        <v>779</v>
      </c>
      <c r="J158" s="23" t="s">
        <v>775</v>
      </c>
      <c r="K158" s="31" t="s">
        <v>1180</v>
      </c>
    </row>
    <row r="159" ht="42.75" customHeight="1" spans="1:11">
      <c r="A159" s="147"/>
      <c r="B159" s="148"/>
      <c r="C159" s="147"/>
      <c r="D159" s="23" t="s">
        <v>769</v>
      </c>
      <c r="E159" s="23" t="s">
        <v>770</v>
      </c>
      <c r="F159" s="31" t="s">
        <v>1181</v>
      </c>
      <c r="G159" s="23" t="s">
        <v>772</v>
      </c>
      <c r="H159" s="31" t="s">
        <v>1182</v>
      </c>
      <c r="I159" s="23" t="s">
        <v>779</v>
      </c>
      <c r="J159" s="23" t="s">
        <v>775</v>
      </c>
      <c r="K159" s="31" t="s">
        <v>1181</v>
      </c>
    </row>
    <row r="160" ht="42.75" customHeight="1" spans="1:11">
      <c r="A160" s="147"/>
      <c r="B160" s="148"/>
      <c r="C160" s="147"/>
      <c r="D160" s="23" t="s">
        <v>769</v>
      </c>
      <c r="E160" s="23" t="s">
        <v>770</v>
      </c>
      <c r="F160" s="31" t="s">
        <v>1183</v>
      </c>
      <c r="G160" s="23" t="s">
        <v>800</v>
      </c>
      <c r="H160" s="31" t="s">
        <v>1184</v>
      </c>
      <c r="I160" s="23" t="s">
        <v>779</v>
      </c>
      <c r="J160" s="23" t="s">
        <v>775</v>
      </c>
      <c r="K160" s="31" t="s">
        <v>1183</v>
      </c>
    </row>
    <row r="161" ht="42.75" customHeight="1" spans="1:11">
      <c r="A161" s="147"/>
      <c r="B161" s="148"/>
      <c r="C161" s="147"/>
      <c r="D161" s="23" t="s">
        <v>769</v>
      </c>
      <c r="E161" s="23" t="s">
        <v>770</v>
      </c>
      <c r="F161" s="31" t="s">
        <v>1185</v>
      </c>
      <c r="G161" s="23" t="s">
        <v>800</v>
      </c>
      <c r="H161" s="31" t="s">
        <v>1175</v>
      </c>
      <c r="I161" s="23" t="s">
        <v>1186</v>
      </c>
      <c r="J161" s="23" t="s">
        <v>775</v>
      </c>
      <c r="K161" s="31" t="s">
        <v>1187</v>
      </c>
    </row>
    <row r="162" ht="42.75" customHeight="1" spans="1:11">
      <c r="A162" s="147"/>
      <c r="B162" s="148"/>
      <c r="C162" s="147"/>
      <c r="D162" s="23" t="s">
        <v>769</v>
      </c>
      <c r="E162" s="23" t="s">
        <v>770</v>
      </c>
      <c r="F162" s="31" t="s">
        <v>1188</v>
      </c>
      <c r="G162" s="23" t="s">
        <v>800</v>
      </c>
      <c r="H162" s="31" t="s">
        <v>1175</v>
      </c>
      <c r="I162" s="23" t="s">
        <v>1186</v>
      </c>
      <c r="J162" s="23" t="s">
        <v>775</v>
      </c>
      <c r="K162" s="31" t="s">
        <v>1189</v>
      </c>
    </row>
    <row r="163" ht="42.75" customHeight="1" spans="1:11">
      <c r="A163" s="147"/>
      <c r="B163" s="148"/>
      <c r="C163" s="147"/>
      <c r="D163" s="23" t="s">
        <v>769</v>
      </c>
      <c r="E163" s="23" t="s">
        <v>770</v>
      </c>
      <c r="F163" s="31" t="s">
        <v>1190</v>
      </c>
      <c r="G163" s="23" t="s">
        <v>800</v>
      </c>
      <c r="H163" s="31" t="s">
        <v>1175</v>
      </c>
      <c r="I163" s="23" t="s">
        <v>1186</v>
      </c>
      <c r="J163" s="23" t="s">
        <v>775</v>
      </c>
      <c r="K163" s="31" t="s">
        <v>1191</v>
      </c>
    </row>
    <row r="164" ht="42.75" customHeight="1" spans="1:11">
      <c r="A164" s="147"/>
      <c r="B164" s="148"/>
      <c r="C164" s="147"/>
      <c r="D164" s="23" t="s">
        <v>769</v>
      </c>
      <c r="E164" s="23" t="s">
        <v>878</v>
      </c>
      <c r="F164" s="31" t="s">
        <v>1192</v>
      </c>
      <c r="G164" s="23" t="s">
        <v>800</v>
      </c>
      <c r="H164" s="31" t="s">
        <v>880</v>
      </c>
      <c r="I164" s="23" t="s">
        <v>779</v>
      </c>
      <c r="J164" s="23" t="s">
        <v>775</v>
      </c>
      <c r="K164" s="31" t="s">
        <v>1193</v>
      </c>
    </row>
    <row r="165" ht="42.75" customHeight="1" spans="1:11">
      <c r="A165" s="147"/>
      <c r="B165" s="148"/>
      <c r="C165" s="147"/>
      <c r="D165" s="23" t="s">
        <v>769</v>
      </c>
      <c r="E165" s="23" t="s">
        <v>878</v>
      </c>
      <c r="F165" s="31" t="s">
        <v>1194</v>
      </c>
      <c r="G165" s="23" t="s">
        <v>800</v>
      </c>
      <c r="H165" s="31" t="s">
        <v>880</v>
      </c>
      <c r="I165" s="23" t="s">
        <v>779</v>
      </c>
      <c r="J165" s="23" t="s">
        <v>775</v>
      </c>
      <c r="K165" s="31" t="s">
        <v>1195</v>
      </c>
    </row>
    <row r="166" ht="42.75" customHeight="1" spans="1:11">
      <c r="A166" s="147"/>
      <c r="B166" s="148"/>
      <c r="C166" s="147"/>
      <c r="D166" s="23" t="s">
        <v>769</v>
      </c>
      <c r="E166" s="23" t="s">
        <v>878</v>
      </c>
      <c r="F166" s="31" t="s">
        <v>1196</v>
      </c>
      <c r="G166" s="23" t="s">
        <v>800</v>
      </c>
      <c r="H166" s="31" t="s">
        <v>788</v>
      </c>
      <c r="I166" s="23" t="s">
        <v>779</v>
      </c>
      <c r="J166" s="23" t="s">
        <v>775</v>
      </c>
      <c r="K166" s="31" t="s">
        <v>1197</v>
      </c>
    </row>
    <row r="167" ht="42.75" customHeight="1" spans="1:11">
      <c r="A167" s="147"/>
      <c r="B167" s="148"/>
      <c r="C167" s="147"/>
      <c r="D167" s="23" t="s">
        <v>769</v>
      </c>
      <c r="E167" s="23" t="s">
        <v>878</v>
      </c>
      <c r="F167" s="31" t="s">
        <v>1198</v>
      </c>
      <c r="G167" s="23" t="s">
        <v>800</v>
      </c>
      <c r="H167" s="31" t="s">
        <v>1031</v>
      </c>
      <c r="I167" s="23" t="s">
        <v>779</v>
      </c>
      <c r="J167" s="23" t="s">
        <v>775</v>
      </c>
      <c r="K167" s="31" t="s">
        <v>1199</v>
      </c>
    </row>
    <row r="168" ht="42.75" customHeight="1" spans="1:11">
      <c r="A168" s="147"/>
      <c r="B168" s="148"/>
      <c r="C168" s="147"/>
      <c r="D168" s="23" t="s">
        <v>769</v>
      </c>
      <c r="E168" s="23" t="s">
        <v>878</v>
      </c>
      <c r="F168" s="31" t="s">
        <v>1200</v>
      </c>
      <c r="G168" s="23" t="s">
        <v>772</v>
      </c>
      <c r="H168" s="31" t="s">
        <v>784</v>
      </c>
      <c r="I168" s="23" t="s">
        <v>779</v>
      </c>
      <c r="J168" s="23" t="s">
        <v>775</v>
      </c>
      <c r="K168" s="31" t="s">
        <v>1201</v>
      </c>
    </row>
    <row r="169" ht="42.75" customHeight="1" spans="1:11">
      <c r="A169" s="147"/>
      <c r="B169" s="148"/>
      <c r="C169" s="147"/>
      <c r="D169" s="23" t="s">
        <v>769</v>
      </c>
      <c r="E169" s="23" t="s">
        <v>878</v>
      </c>
      <c r="F169" s="31" t="s">
        <v>1202</v>
      </c>
      <c r="G169" s="23" t="s">
        <v>791</v>
      </c>
      <c r="H169" s="31" t="s">
        <v>952</v>
      </c>
      <c r="I169" s="23" t="s">
        <v>779</v>
      </c>
      <c r="J169" s="23" t="s">
        <v>775</v>
      </c>
      <c r="K169" s="31" t="s">
        <v>1203</v>
      </c>
    </row>
    <row r="170" ht="42.75" customHeight="1" spans="1:11">
      <c r="A170" s="147"/>
      <c r="B170" s="148"/>
      <c r="C170" s="147"/>
      <c r="D170" s="23" t="s">
        <v>769</v>
      </c>
      <c r="E170" s="23" t="s">
        <v>878</v>
      </c>
      <c r="F170" s="31" t="s">
        <v>1204</v>
      </c>
      <c r="G170" s="23" t="s">
        <v>772</v>
      </c>
      <c r="H170" s="31" t="s">
        <v>1205</v>
      </c>
      <c r="I170" s="23" t="s">
        <v>779</v>
      </c>
      <c r="J170" s="23" t="s">
        <v>775</v>
      </c>
      <c r="K170" s="31" t="s">
        <v>1206</v>
      </c>
    </row>
    <row r="171" ht="42.75" customHeight="1" spans="1:11">
      <c r="A171" s="147"/>
      <c r="B171" s="148"/>
      <c r="C171" s="147"/>
      <c r="D171" s="23" t="s">
        <v>769</v>
      </c>
      <c r="E171" s="23" t="s">
        <v>878</v>
      </c>
      <c r="F171" s="31" t="s">
        <v>1207</v>
      </c>
      <c r="G171" s="23" t="s">
        <v>800</v>
      </c>
      <c r="H171" s="31" t="s">
        <v>880</v>
      </c>
      <c r="I171" s="23" t="s">
        <v>779</v>
      </c>
      <c r="J171" s="23" t="s">
        <v>775</v>
      </c>
      <c r="K171" s="31" t="s">
        <v>1208</v>
      </c>
    </row>
    <row r="172" ht="42.75" customHeight="1" spans="1:11">
      <c r="A172" s="147"/>
      <c r="B172" s="148"/>
      <c r="C172" s="147"/>
      <c r="D172" s="23" t="s">
        <v>769</v>
      </c>
      <c r="E172" s="23" t="s">
        <v>878</v>
      </c>
      <c r="F172" s="31" t="s">
        <v>1209</v>
      </c>
      <c r="G172" s="23" t="s">
        <v>800</v>
      </c>
      <c r="H172" s="31" t="s">
        <v>1031</v>
      </c>
      <c r="I172" s="23" t="s">
        <v>779</v>
      </c>
      <c r="J172" s="23" t="s">
        <v>775</v>
      </c>
      <c r="K172" s="31" t="s">
        <v>1210</v>
      </c>
    </row>
    <row r="173" ht="42.75" customHeight="1" spans="1:11">
      <c r="A173" s="147"/>
      <c r="B173" s="148"/>
      <c r="C173" s="147"/>
      <c r="D173" s="23" t="s">
        <v>769</v>
      </c>
      <c r="E173" s="23" t="s">
        <v>878</v>
      </c>
      <c r="F173" s="31" t="s">
        <v>1211</v>
      </c>
      <c r="G173" s="23" t="s">
        <v>1098</v>
      </c>
      <c r="H173" s="31" t="s">
        <v>1212</v>
      </c>
      <c r="I173" s="23" t="s">
        <v>779</v>
      </c>
      <c r="J173" s="23" t="s">
        <v>775</v>
      </c>
      <c r="K173" s="31" t="s">
        <v>1213</v>
      </c>
    </row>
    <row r="174" ht="42.75" customHeight="1" spans="1:11">
      <c r="A174" s="147"/>
      <c r="B174" s="148"/>
      <c r="C174" s="147"/>
      <c r="D174" s="23" t="s">
        <v>769</v>
      </c>
      <c r="E174" s="23" t="s">
        <v>878</v>
      </c>
      <c r="F174" s="31" t="s">
        <v>1214</v>
      </c>
      <c r="G174" s="23" t="s">
        <v>800</v>
      </c>
      <c r="H174" s="31" t="s">
        <v>1215</v>
      </c>
      <c r="I174" s="23" t="s">
        <v>779</v>
      </c>
      <c r="J174" s="23" t="s">
        <v>775</v>
      </c>
      <c r="K174" s="31" t="s">
        <v>1216</v>
      </c>
    </row>
    <row r="175" ht="42.75" customHeight="1" spans="1:11">
      <c r="A175" s="147"/>
      <c r="B175" s="148"/>
      <c r="C175" s="147"/>
      <c r="D175" s="23" t="s">
        <v>769</v>
      </c>
      <c r="E175" s="23" t="s">
        <v>878</v>
      </c>
      <c r="F175" s="31" t="s">
        <v>1217</v>
      </c>
      <c r="G175" s="23" t="s">
        <v>772</v>
      </c>
      <c r="H175" s="31" t="s">
        <v>784</v>
      </c>
      <c r="I175" s="23" t="s">
        <v>779</v>
      </c>
      <c r="J175" s="23" t="s">
        <v>775</v>
      </c>
      <c r="K175" s="31" t="s">
        <v>1218</v>
      </c>
    </row>
    <row r="176" ht="42.75" customHeight="1" spans="1:11">
      <c r="A176" s="147"/>
      <c r="B176" s="148"/>
      <c r="C176" s="147"/>
      <c r="D176" s="23" t="s">
        <v>769</v>
      </c>
      <c r="E176" s="23" t="s">
        <v>878</v>
      </c>
      <c r="F176" s="31" t="s">
        <v>1219</v>
      </c>
      <c r="G176" s="23" t="s">
        <v>1098</v>
      </c>
      <c r="H176" s="31" t="s">
        <v>202</v>
      </c>
      <c r="I176" s="23" t="s">
        <v>779</v>
      </c>
      <c r="J176" s="23" t="s">
        <v>775</v>
      </c>
      <c r="K176" s="31" t="s">
        <v>1220</v>
      </c>
    </row>
    <row r="177" ht="42.75" customHeight="1" spans="1:11">
      <c r="A177" s="147"/>
      <c r="B177" s="148"/>
      <c r="C177" s="147"/>
      <c r="D177" s="23" t="s">
        <v>769</v>
      </c>
      <c r="E177" s="23" t="s">
        <v>878</v>
      </c>
      <c r="F177" s="31" t="s">
        <v>1221</v>
      </c>
      <c r="G177" s="23" t="s">
        <v>1098</v>
      </c>
      <c r="H177" s="31" t="s">
        <v>1222</v>
      </c>
      <c r="I177" s="23" t="s">
        <v>779</v>
      </c>
      <c r="J177" s="23" t="s">
        <v>775</v>
      </c>
      <c r="K177" s="31" t="s">
        <v>1223</v>
      </c>
    </row>
    <row r="178" ht="42.75" customHeight="1" spans="1:11">
      <c r="A178" s="147"/>
      <c r="B178" s="148"/>
      <c r="C178" s="147"/>
      <c r="D178" s="23" t="s">
        <v>769</v>
      </c>
      <c r="E178" s="23" t="s">
        <v>882</v>
      </c>
      <c r="F178" s="31" t="s">
        <v>1224</v>
      </c>
      <c r="G178" s="23" t="s">
        <v>800</v>
      </c>
      <c r="H178" s="31" t="s">
        <v>880</v>
      </c>
      <c r="I178" s="23" t="s">
        <v>779</v>
      </c>
      <c r="J178" s="23" t="s">
        <v>775</v>
      </c>
      <c r="K178" s="31" t="s">
        <v>1225</v>
      </c>
    </row>
    <row r="179" ht="42.75" customHeight="1" spans="1:11">
      <c r="A179" s="147"/>
      <c r="B179" s="148"/>
      <c r="C179" s="147"/>
      <c r="D179" s="23" t="s">
        <v>781</v>
      </c>
      <c r="E179" s="23" t="s">
        <v>782</v>
      </c>
      <c r="F179" s="31" t="s">
        <v>1226</v>
      </c>
      <c r="G179" s="23" t="s">
        <v>800</v>
      </c>
      <c r="H179" s="31" t="s">
        <v>1227</v>
      </c>
      <c r="I179" s="23" t="s">
        <v>808</v>
      </c>
      <c r="J179" s="23" t="s">
        <v>775</v>
      </c>
      <c r="K179" s="31" t="s">
        <v>1226</v>
      </c>
    </row>
    <row r="180" ht="42.75" customHeight="1" spans="1:11">
      <c r="A180" s="147"/>
      <c r="B180" s="148"/>
      <c r="C180" s="147"/>
      <c r="D180" s="23" t="s">
        <v>781</v>
      </c>
      <c r="E180" s="23" t="s">
        <v>782</v>
      </c>
      <c r="F180" s="31" t="s">
        <v>1228</v>
      </c>
      <c r="G180" s="23" t="s">
        <v>800</v>
      </c>
      <c r="H180" s="31" t="s">
        <v>1227</v>
      </c>
      <c r="I180" s="23" t="s">
        <v>808</v>
      </c>
      <c r="J180" s="23" t="s">
        <v>775</v>
      </c>
      <c r="K180" s="31" t="s">
        <v>1228</v>
      </c>
    </row>
    <row r="181" ht="42.75" customHeight="1" spans="1:11">
      <c r="A181" s="147"/>
      <c r="B181" s="148"/>
      <c r="C181" s="147"/>
      <c r="D181" s="23" t="s">
        <v>781</v>
      </c>
      <c r="E181" s="23" t="s">
        <v>782</v>
      </c>
      <c r="F181" s="31" t="s">
        <v>1229</v>
      </c>
      <c r="G181" s="23" t="s">
        <v>800</v>
      </c>
      <c r="H181" s="31" t="s">
        <v>1227</v>
      </c>
      <c r="I181" s="23" t="s">
        <v>808</v>
      </c>
      <c r="J181" s="23" t="s">
        <v>775</v>
      </c>
      <c r="K181" s="31" t="s">
        <v>1229</v>
      </c>
    </row>
    <row r="182" ht="42.75" customHeight="1" spans="1:11">
      <c r="A182" s="147"/>
      <c r="B182" s="148"/>
      <c r="C182" s="147"/>
      <c r="D182" s="23" t="s">
        <v>781</v>
      </c>
      <c r="E182" s="23" t="s">
        <v>782</v>
      </c>
      <c r="F182" s="31" t="s">
        <v>790</v>
      </c>
      <c r="G182" s="23" t="s">
        <v>791</v>
      </c>
      <c r="H182" s="31" t="s">
        <v>199</v>
      </c>
      <c r="I182" s="23" t="s">
        <v>779</v>
      </c>
      <c r="J182" s="23" t="s">
        <v>775</v>
      </c>
      <c r="K182" s="31" t="s">
        <v>792</v>
      </c>
    </row>
    <row r="183" ht="42.75" customHeight="1" spans="1:11">
      <c r="A183" s="147"/>
      <c r="B183" s="148"/>
      <c r="C183" s="147"/>
      <c r="D183" s="23" t="s">
        <v>781</v>
      </c>
      <c r="E183" s="23" t="s">
        <v>782</v>
      </c>
      <c r="F183" s="31" t="s">
        <v>1230</v>
      </c>
      <c r="G183" s="23" t="s">
        <v>800</v>
      </c>
      <c r="H183" s="31" t="s">
        <v>1231</v>
      </c>
      <c r="I183" s="23" t="s">
        <v>779</v>
      </c>
      <c r="J183" s="23" t="s">
        <v>775</v>
      </c>
      <c r="K183" s="31" t="s">
        <v>1232</v>
      </c>
    </row>
    <row r="184" ht="42.75" customHeight="1" spans="1:11">
      <c r="A184" s="147"/>
      <c r="B184" s="148"/>
      <c r="C184" s="147"/>
      <c r="D184" s="23" t="s">
        <v>781</v>
      </c>
      <c r="E184" s="23" t="s">
        <v>782</v>
      </c>
      <c r="F184" s="31" t="s">
        <v>1233</v>
      </c>
      <c r="G184" s="23" t="s">
        <v>800</v>
      </c>
      <c r="H184" s="31" t="s">
        <v>880</v>
      </c>
      <c r="I184" s="23" t="s">
        <v>779</v>
      </c>
      <c r="J184" s="23" t="s">
        <v>775</v>
      </c>
      <c r="K184" s="31" t="s">
        <v>1234</v>
      </c>
    </row>
    <row r="185" ht="42.75" customHeight="1" spans="1:11">
      <c r="A185" s="147"/>
      <c r="B185" s="148"/>
      <c r="C185" s="147"/>
      <c r="D185" s="23" t="s">
        <v>781</v>
      </c>
      <c r="E185" s="23" t="s">
        <v>782</v>
      </c>
      <c r="F185" s="31" t="s">
        <v>1235</v>
      </c>
      <c r="G185" s="23" t="s">
        <v>800</v>
      </c>
      <c r="H185" s="31" t="s">
        <v>1236</v>
      </c>
      <c r="I185" s="23" t="s">
        <v>1237</v>
      </c>
      <c r="J185" s="23" t="s">
        <v>775</v>
      </c>
      <c r="K185" s="31" t="s">
        <v>1235</v>
      </c>
    </row>
    <row r="186" ht="42.75" customHeight="1" spans="1:11">
      <c r="A186" s="147"/>
      <c r="B186" s="148"/>
      <c r="C186" s="147"/>
      <c r="D186" s="23" t="s">
        <v>781</v>
      </c>
      <c r="E186" s="23" t="s">
        <v>896</v>
      </c>
      <c r="F186" s="31" t="s">
        <v>1238</v>
      </c>
      <c r="G186" s="23" t="s">
        <v>800</v>
      </c>
      <c r="H186" s="31" t="s">
        <v>1239</v>
      </c>
      <c r="I186" s="23" t="s">
        <v>808</v>
      </c>
      <c r="J186" s="23" t="s">
        <v>775</v>
      </c>
      <c r="K186" s="31" t="s">
        <v>1238</v>
      </c>
    </row>
    <row r="187" ht="42.75" customHeight="1" spans="1:11">
      <c r="A187" s="147"/>
      <c r="B187" s="148"/>
      <c r="C187" s="147"/>
      <c r="D187" s="23" t="s">
        <v>781</v>
      </c>
      <c r="E187" s="23" t="s">
        <v>896</v>
      </c>
      <c r="F187" s="31" t="s">
        <v>1240</v>
      </c>
      <c r="G187" s="23" t="s">
        <v>800</v>
      </c>
      <c r="H187" s="31" t="s">
        <v>1239</v>
      </c>
      <c r="I187" s="23" t="s">
        <v>808</v>
      </c>
      <c r="J187" s="23" t="s">
        <v>775</v>
      </c>
      <c r="K187" s="31" t="s">
        <v>1240</v>
      </c>
    </row>
    <row r="188" ht="42.75" customHeight="1" spans="1:11">
      <c r="A188" s="147"/>
      <c r="B188" s="148"/>
      <c r="C188" s="147"/>
      <c r="D188" s="23" t="s">
        <v>793</v>
      </c>
      <c r="E188" s="23" t="s">
        <v>794</v>
      </c>
      <c r="F188" s="31" t="s">
        <v>1241</v>
      </c>
      <c r="G188" s="23" t="s">
        <v>800</v>
      </c>
      <c r="H188" s="31" t="s">
        <v>788</v>
      </c>
      <c r="I188" s="23" t="s">
        <v>779</v>
      </c>
      <c r="J188" s="23" t="s">
        <v>775</v>
      </c>
      <c r="K188" s="31" t="s">
        <v>1242</v>
      </c>
    </row>
    <row r="189" ht="42.75" customHeight="1" spans="1:11">
      <c r="A189" s="147"/>
      <c r="B189" s="148"/>
      <c r="C189" s="147"/>
      <c r="D189" s="23" t="s">
        <v>793</v>
      </c>
      <c r="E189" s="23" t="s">
        <v>794</v>
      </c>
      <c r="F189" s="31" t="s">
        <v>1243</v>
      </c>
      <c r="G189" s="23" t="s">
        <v>772</v>
      </c>
      <c r="H189" s="31" t="s">
        <v>788</v>
      </c>
      <c r="I189" s="23" t="s">
        <v>779</v>
      </c>
      <c r="J189" s="23" t="s">
        <v>775</v>
      </c>
      <c r="K189" s="31" t="s">
        <v>1244</v>
      </c>
    </row>
    <row r="190" ht="42.75" customHeight="1" spans="1:11">
      <c r="A190" s="149"/>
      <c r="B190" s="150"/>
      <c r="C190" s="149"/>
      <c r="D190" s="23" t="s">
        <v>793</v>
      </c>
      <c r="E190" s="23" t="s">
        <v>794</v>
      </c>
      <c r="F190" s="31" t="s">
        <v>1245</v>
      </c>
      <c r="G190" s="23" t="s">
        <v>772</v>
      </c>
      <c r="H190" s="31" t="s">
        <v>788</v>
      </c>
      <c r="I190" s="23" t="s">
        <v>779</v>
      </c>
      <c r="J190" s="23" t="s">
        <v>775</v>
      </c>
      <c r="K190" s="31" t="s">
        <v>1246</v>
      </c>
    </row>
    <row r="191" ht="42.75" customHeight="1" spans="1:11">
      <c r="A191" s="145" t="s">
        <v>1247</v>
      </c>
      <c r="B191" s="146" t="s">
        <v>685</v>
      </c>
      <c r="C191" s="145" t="s">
        <v>1248</v>
      </c>
      <c r="D191" s="23" t="s">
        <v>769</v>
      </c>
      <c r="E191" s="23" t="s">
        <v>878</v>
      </c>
      <c r="F191" s="31" t="s">
        <v>1249</v>
      </c>
      <c r="G191" s="23" t="s">
        <v>772</v>
      </c>
      <c r="H191" s="31" t="s">
        <v>1250</v>
      </c>
      <c r="I191" s="23" t="s">
        <v>779</v>
      </c>
      <c r="J191" s="23" t="s">
        <v>775</v>
      </c>
      <c r="K191" s="31" t="s">
        <v>1251</v>
      </c>
    </row>
    <row r="192" ht="42.75" customHeight="1" spans="1:11">
      <c r="A192" s="147"/>
      <c r="B192" s="148"/>
      <c r="C192" s="147"/>
      <c r="D192" s="23" t="s">
        <v>781</v>
      </c>
      <c r="E192" s="23" t="s">
        <v>782</v>
      </c>
      <c r="F192" s="31" t="s">
        <v>1252</v>
      </c>
      <c r="G192" s="23" t="s">
        <v>800</v>
      </c>
      <c r="H192" s="31" t="s">
        <v>1253</v>
      </c>
      <c r="I192" s="23" t="s">
        <v>808</v>
      </c>
      <c r="J192" s="23" t="s">
        <v>785</v>
      </c>
      <c r="K192" s="31" t="s">
        <v>1254</v>
      </c>
    </row>
    <row r="193" ht="42.75" customHeight="1" spans="1:11">
      <c r="A193" s="147"/>
      <c r="B193" s="148"/>
      <c r="C193" s="147"/>
      <c r="D193" s="23" t="s">
        <v>781</v>
      </c>
      <c r="E193" s="23" t="s">
        <v>782</v>
      </c>
      <c r="F193" s="31" t="s">
        <v>1255</v>
      </c>
      <c r="G193" s="23" t="s">
        <v>772</v>
      </c>
      <c r="H193" s="31" t="s">
        <v>1253</v>
      </c>
      <c r="I193" s="23" t="s">
        <v>808</v>
      </c>
      <c r="J193" s="23" t="s">
        <v>775</v>
      </c>
      <c r="K193" s="31" t="s">
        <v>1256</v>
      </c>
    </row>
    <row r="194" ht="42.75" customHeight="1" spans="1:11">
      <c r="A194" s="149"/>
      <c r="B194" s="150"/>
      <c r="C194" s="149"/>
      <c r="D194" s="23" t="s">
        <v>793</v>
      </c>
      <c r="E194" s="23" t="s">
        <v>794</v>
      </c>
      <c r="F194" s="31" t="s">
        <v>794</v>
      </c>
      <c r="G194" s="23" t="s">
        <v>800</v>
      </c>
      <c r="H194" s="31" t="s">
        <v>872</v>
      </c>
      <c r="I194" s="23" t="s">
        <v>779</v>
      </c>
      <c r="J194" s="23" t="s">
        <v>785</v>
      </c>
      <c r="K194" s="31" t="s">
        <v>1077</v>
      </c>
    </row>
    <row r="195" ht="42.75" customHeight="1" spans="1:11">
      <c r="A195" s="145" t="s">
        <v>1257</v>
      </c>
      <c r="B195" s="146" t="s">
        <v>331</v>
      </c>
      <c r="C195" s="145" t="s">
        <v>875</v>
      </c>
      <c r="D195" s="23" t="s">
        <v>769</v>
      </c>
      <c r="E195" s="23" t="s">
        <v>770</v>
      </c>
      <c r="F195" s="31" t="s">
        <v>876</v>
      </c>
      <c r="G195" s="23" t="s">
        <v>800</v>
      </c>
      <c r="H195" s="31" t="s">
        <v>202</v>
      </c>
      <c r="I195" s="23" t="s">
        <v>815</v>
      </c>
      <c r="J195" s="23" t="s">
        <v>775</v>
      </c>
      <c r="K195" s="31" t="s">
        <v>1258</v>
      </c>
    </row>
    <row r="196" ht="42.75" customHeight="1" spans="1:11">
      <c r="A196" s="147"/>
      <c r="B196" s="148"/>
      <c r="C196" s="147"/>
      <c r="D196" s="23" t="s">
        <v>769</v>
      </c>
      <c r="E196" s="23" t="s">
        <v>878</v>
      </c>
      <c r="F196" s="31" t="s">
        <v>879</v>
      </c>
      <c r="G196" s="23" t="s">
        <v>800</v>
      </c>
      <c r="H196" s="31" t="s">
        <v>880</v>
      </c>
      <c r="I196" s="23" t="s">
        <v>779</v>
      </c>
      <c r="J196" s="23" t="s">
        <v>785</v>
      </c>
      <c r="K196" s="31" t="s">
        <v>1259</v>
      </c>
    </row>
    <row r="197" ht="42.75" customHeight="1" spans="1:11">
      <c r="A197" s="147"/>
      <c r="B197" s="148"/>
      <c r="C197" s="147"/>
      <c r="D197" s="23" t="s">
        <v>781</v>
      </c>
      <c r="E197" s="23" t="s">
        <v>1260</v>
      </c>
      <c r="F197" s="31" t="s">
        <v>885</v>
      </c>
      <c r="G197" s="23" t="s">
        <v>772</v>
      </c>
      <c r="H197" s="31" t="s">
        <v>872</v>
      </c>
      <c r="I197" s="23" t="s">
        <v>779</v>
      </c>
      <c r="J197" s="23" t="s">
        <v>785</v>
      </c>
      <c r="K197" s="31" t="s">
        <v>886</v>
      </c>
    </row>
    <row r="198" ht="42.75" customHeight="1" spans="1:11">
      <c r="A198" s="149"/>
      <c r="B198" s="150"/>
      <c r="C198" s="149"/>
      <c r="D198" s="23" t="s">
        <v>793</v>
      </c>
      <c r="E198" s="23" t="s">
        <v>794</v>
      </c>
      <c r="F198" s="31" t="s">
        <v>1261</v>
      </c>
      <c r="G198" s="23" t="s">
        <v>772</v>
      </c>
      <c r="H198" s="31" t="s">
        <v>872</v>
      </c>
      <c r="I198" s="23" t="s">
        <v>779</v>
      </c>
      <c r="J198" s="23" t="s">
        <v>785</v>
      </c>
      <c r="K198" s="31" t="s">
        <v>888</v>
      </c>
    </row>
    <row r="199" ht="42.75" customHeight="1" spans="1:11">
      <c r="A199" s="145" t="s">
        <v>1262</v>
      </c>
      <c r="B199" s="146" t="s">
        <v>690</v>
      </c>
      <c r="C199" s="145" t="s">
        <v>1263</v>
      </c>
      <c r="D199" s="23" t="s">
        <v>769</v>
      </c>
      <c r="E199" s="23" t="s">
        <v>770</v>
      </c>
      <c r="F199" s="31" t="s">
        <v>1264</v>
      </c>
      <c r="G199" s="23" t="s">
        <v>1098</v>
      </c>
      <c r="H199" s="31" t="s">
        <v>1265</v>
      </c>
      <c r="I199" s="23" t="s">
        <v>779</v>
      </c>
      <c r="J199" s="23" t="s">
        <v>775</v>
      </c>
      <c r="K199" s="31" t="s">
        <v>1266</v>
      </c>
    </row>
    <row r="200" ht="42.75" customHeight="1" spans="1:11">
      <c r="A200" s="147"/>
      <c r="B200" s="148"/>
      <c r="C200" s="147"/>
      <c r="D200" s="23" t="s">
        <v>769</v>
      </c>
      <c r="E200" s="23" t="s">
        <v>770</v>
      </c>
      <c r="F200" s="31" t="s">
        <v>1267</v>
      </c>
      <c r="G200" s="23" t="s">
        <v>1098</v>
      </c>
      <c r="H200" s="31" t="s">
        <v>92</v>
      </c>
      <c r="I200" s="23" t="s">
        <v>1268</v>
      </c>
      <c r="J200" s="23" t="s">
        <v>775</v>
      </c>
      <c r="K200" s="31" t="s">
        <v>1269</v>
      </c>
    </row>
    <row r="201" ht="42.75" customHeight="1" spans="1:11">
      <c r="A201" s="147"/>
      <c r="B201" s="148"/>
      <c r="C201" s="147"/>
      <c r="D201" s="23" t="s">
        <v>769</v>
      </c>
      <c r="E201" s="23" t="s">
        <v>770</v>
      </c>
      <c r="F201" s="31" t="s">
        <v>1270</v>
      </c>
      <c r="G201" s="23" t="s">
        <v>800</v>
      </c>
      <c r="H201" s="31" t="s">
        <v>1271</v>
      </c>
      <c r="I201" s="23" t="s">
        <v>779</v>
      </c>
      <c r="J201" s="23" t="s">
        <v>775</v>
      </c>
      <c r="K201" s="31" t="s">
        <v>1272</v>
      </c>
    </row>
    <row r="202" ht="42.75" customHeight="1" spans="1:11">
      <c r="A202" s="147"/>
      <c r="B202" s="148"/>
      <c r="C202" s="147"/>
      <c r="D202" s="23" t="s">
        <v>769</v>
      </c>
      <c r="E202" s="23" t="s">
        <v>770</v>
      </c>
      <c r="F202" s="31" t="s">
        <v>1273</v>
      </c>
      <c r="G202" s="23" t="s">
        <v>772</v>
      </c>
      <c r="H202" s="31" t="s">
        <v>1274</v>
      </c>
      <c r="I202" s="23" t="s">
        <v>779</v>
      </c>
      <c r="J202" s="23" t="s">
        <v>775</v>
      </c>
      <c r="K202" s="31" t="s">
        <v>1039</v>
      </c>
    </row>
    <row r="203" ht="42.75" customHeight="1" spans="1:11">
      <c r="A203" s="147"/>
      <c r="B203" s="148"/>
      <c r="C203" s="147"/>
      <c r="D203" s="23" t="s">
        <v>769</v>
      </c>
      <c r="E203" s="23" t="s">
        <v>770</v>
      </c>
      <c r="F203" s="31" t="s">
        <v>1275</v>
      </c>
      <c r="G203" s="23" t="s">
        <v>772</v>
      </c>
      <c r="H203" s="31" t="s">
        <v>872</v>
      </c>
      <c r="I203" s="23" t="s">
        <v>779</v>
      </c>
      <c r="J203" s="23" t="s">
        <v>775</v>
      </c>
      <c r="K203" s="31" t="s">
        <v>1049</v>
      </c>
    </row>
    <row r="204" ht="42.75" customHeight="1" spans="1:11">
      <c r="A204" s="147"/>
      <c r="B204" s="148"/>
      <c r="C204" s="147"/>
      <c r="D204" s="23" t="s">
        <v>769</v>
      </c>
      <c r="E204" s="23" t="s">
        <v>770</v>
      </c>
      <c r="F204" s="31" t="s">
        <v>1276</v>
      </c>
      <c r="G204" s="23" t="s">
        <v>800</v>
      </c>
      <c r="H204" s="31" t="s">
        <v>784</v>
      </c>
      <c r="I204" s="23" t="s">
        <v>779</v>
      </c>
      <c r="J204" s="23" t="s">
        <v>775</v>
      </c>
      <c r="K204" s="31" t="s">
        <v>1053</v>
      </c>
    </row>
    <row r="205" ht="42.75" customHeight="1" spans="1:11">
      <c r="A205" s="147"/>
      <c r="B205" s="148"/>
      <c r="C205" s="147"/>
      <c r="D205" s="23" t="s">
        <v>769</v>
      </c>
      <c r="E205" s="23" t="s">
        <v>770</v>
      </c>
      <c r="F205" s="31" t="s">
        <v>1277</v>
      </c>
      <c r="G205" s="23" t="s">
        <v>772</v>
      </c>
      <c r="H205" s="31" t="s">
        <v>1278</v>
      </c>
      <c r="I205" s="23" t="s">
        <v>779</v>
      </c>
      <c r="J205" s="23" t="s">
        <v>775</v>
      </c>
      <c r="K205" s="31" t="s">
        <v>1279</v>
      </c>
    </row>
    <row r="206" ht="42.75" customHeight="1" spans="1:11">
      <c r="A206" s="147"/>
      <c r="B206" s="148"/>
      <c r="C206" s="147"/>
      <c r="D206" s="23" t="s">
        <v>769</v>
      </c>
      <c r="E206" s="23" t="s">
        <v>770</v>
      </c>
      <c r="F206" s="31" t="s">
        <v>1280</v>
      </c>
      <c r="G206" s="23" t="s">
        <v>772</v>
      </c>
      <c r="H206" s="31" t="s">
        <v>1046</v>
      </c>
      <c r="I206" s="23" t="s">
        <v>779</v>
      </c>
      <c r="J206" s="23" t="s">
        <v>775</v>
      </c>
      <c r="K206" s="31" t="s">
        <v>1281</v>
      </c>
    </row>
    <row r="207" ht="42.75" customHeight="1" spans="1:11">
      <c r="A207" s="147"/>
      <c r="B207" s="148"/>
      <c r="C207" s="147"/>
      <c r="D207" s="23" t="s">
        <v>769</v>
      </c>
      <c r="E207" s="23" t="s">
        <v>770</v>
      </c>
      <c r="F207" s="31" t="s">
        <v>1282</v>
      </c>
      <c r="G207" s="23" t="s">
        <v>772</v>
      </c>
      <c r="H207" s="31" t="s">
        <v>788</v>
      </c>
      <c r="I207" s="23" t="s">
        <v>779</v>
      </c>
      <c r="J207" s="23" t="s">
        <v>775</v>
      </c>
      <c r="K207" s="31" t="s">
        <v>1283</v>
      </c>
    </row>
    <row r="208" ht="42.75" customHeight="1" spans="1:11">
      <c r="A208" s="147"/>
      <c r="B208" s="148"/>
      <c r="C208" s="147"/>
      <c r="D208" s="23" t="s">
        <v>781</v>
      </c>
      <c r="E208" s="23" t="s">
        <v>782</v>
      </c>
      <c r="F208" s="31" t="s">
        <v>1072</v>
      </c>
      <c r="G208" s="23" t="s">
        <v>800</v>
      </c>
      <c r="H208" s="31" t="s">
        <v>1073</v>
      </c>
      <c r="I208" s="23" t="s">
        <v>779</v>
      </c>
      <c r="J208" s="23" t="s">
        <v>785</v>
      </c>
      <c r="K208" s="31" t="s">
        <v>1074</v>
      </c>
    </row>
    <row r="209" ht="42.75" customHeight="1" spans="1:11">
      <c r="A209" s="147"/>
      <c r="B209" s="148"/>
      <c r="C209" s="147"/>
      <c r="D209" s="23" t="s">
        <v>781</v>
      </c>
      <c r="E209" s="23" t="s">
        <v>782</v>
      </c>
      <c r="F209" s="31" t="s">
        <v>1075</v>
      </c>
      <c r="G209" s="23" t="s">
        <v>800</v>
      </c>
      <c r="H209" s="31" t="s">
        <v>1073</v>
      </c>
      <c r="I209" s="23" t="s">
        <v>779</v>
      </c>
      <c r="J209" s="23" t="s">
        <v>775</v>
      </c>
      <c r="K209" s="31" t="s">
        <v>1284</v>
      </c>
    </row>
    <row r="210" ht="42.75" customHeight="1" spans="1:11">
      <c r="A210" s="149"/>
      <c r="B210" s="150"/>
      <c r="C210" s="149"/>
      <c r="D210" s="23" t="s">
        <v>793</v>
      </c>
      <c r="E210" s="23" t="s">
        <v>794</v>
      </c>
      <c r="F210" s="31" t="s">
        <v>794</v>
      </c>
      <c r="G210" s="23" t="s">
        <v>772</v>
      </c>
      <c r="H210" s="31" t="s">
        <v>1093</v>
      </c>
      <c r="I210" s="23" t="s">
        <v>779</v>
      </c>
      <c r="J210" s="23" t="s">
        <v>775</v>
      </c>
      <c r="K210" s="31" t="s">
        <v>1077</v>
      </c>
    </row>
    <row r="211" ht="42.75" customHeight="1" spans="1:11">
      <c r="A211" s="145" t="s">
        <v>1285</v>
      </c>
      <c r="B211" s="146" t="s">
        <v>672</v>
      </c>
      <c r="C211" s="145" t="s">
        <v>1286</v>
      </c>
      <c r="D211" s="23" t="s">
        <v>769</v>
      </c>
      <c r="E211" s="23" t="s">
        <v>770</v>
      </c>
      <c r="F211" s="31" t="s">
        <v>1287</v>
      </c>
      <c r="G211" s="23" t="s">
        <v>800</v>
      </c>
      <c r="H211" s="31" t="s">
        <v>92</v>
      </c>
      <c r="I211" s="23" t="s">
        <v>815</v>
      </c>
      <c r="J211" s="23" t="s">
        <v>775</v>
      </c>
      <c r="K211" s="31" t="s">
        <v>1288</v>
      </c>
    </row>
    <row r="212" ht="42.75" customHeight="1" spans="1:11">
      <c r="A212" s="147"/>
      <c r="B212" s="148"/>
      <c r="C212" s="147"/>
      <c r="D212" s="23" t="s">
        <v>769</v>
      </c>
      <c r="E212" s="23" t="s">
        <v>770</v>
      </c>
      <c r="F212" s="31" t="s">
        <v>1289</v>
      </c>
      <c r="G212" s="23" t="s">
        <v>800</v>
      </c>
      <c r="H212" s="31" t="s">
        <v>1271</v>
      </c>
      <c r="I212" s="23" t="s">
        <v>815</v>
      </c>
      <c r="J212" s="23" t="s">
        <v>775</v>
      </c>
      <c r="K212" s="31" t="s">
        <v>1290</v>
      </c>
    </row>
    <row r="213" ht="42.75" customHeight="1" spans="1:11">
      <c r="A213" s="147"/>
      <c r="B213" s="148"/>
      <c r="C213" s="147"/>
      <c r="D213" s="23" t="s">
        <v>769</v>
      </c>
      <c r="E213" s="23" t="s">
        <v>770</v>
      </c>
      <c r="F213" s="31" t="s">
        <v>1291</v>
      </c>
      <c r="G213" s="23" t="s">
        <v>800</v>
      </c>
      <c r="H213" s="31" t="s">
        <v>198</v>
      </c>
      <c r="I213" s="23" t="s">
        <v>815</v>
      </c>
      <c r="J213" s="23" t="s">
        <v>775</v>
      </c>
      <c r="K213" s="31" t="s">
        <v>1292</v>
      </c>
    </row>
    <row r="214" ht="42.75" customHeight="1" spans="1:11">
      <c r="A214" s="147"/>
      <c r="B214" s="148"/>
      <c r="C214" s="147"/>
      <c r="D214" s="23" t="s">
        <v>769</v>
      </c>
      <c r="E214" s="23" t="s">
        <v>770</v>
      </c>
      <c r="F214" s="31" t="s">
        <v>1293</v>
      </c>
      <c r="G214" s="23" t="s">
        <v>800</v>
      </c>
      <c r="H214" s="31" t="s">
        <v>1294</v>
      </c>
      <c r="I214" s="23" t="s">
        <v>815</v>
      </c>
      <c r="J214" s="23" t="s">
        <v>775</v>
      </c>
      <c r="K214" s="31" t="s">
        <v>1295</v>
      </c>
    </row>
    <row r="215" ht="42.75" customHeight="1" spans="1:11">
      <c r="A215" s="147"/>
      <c r="B215" s="148"/>
      <c r="C215" s="147"/>
      <c r="D215" s="23" t="s">
        <v>781</v>
      </c>
      <c r="E215" s="23" t="s">
        <v>1002</v>
      </c>
      <c r="F215" s="31" t="s">
        <v>1296</v>
      </c>
      <c r="G215" s="23" t="s">
        <v>800</v>
      </c>
      <c r="H215" s="31" t="s">
        <v>1297</v>
      </c>
      <c r="I215" s="23" t="s">
        <v>808</v>
      </c>
      <c r="J215" s="23" t="s">
        <v>785</v>
      </c>
      <c r="K215" s="31" t="s">
        <v>1298</v>
      </c>
    </row>
    <row r="216" ht="42.75" customHeight="1" spans="1:11">
      <c r="A216" s="149"/>
      <c r="B216" s="150"/>
      <c r="C216" s="149"/>
      <c r="D216" s="23" t="s">
        <v>793</v>
      </c>
      <c r="E216" s="23" t="s">
        <v>794</v>
      </c>
      <c r="F216" s="31" t="s">
        <v>1299</v>
      </c>
      <c r="G216" s="23" t="s">
        <v>800</v>
      </c>
      <c r="H216" s="31" t="s">
        <v>778</v>
      </c>
      <c r="I216" s="23" t="s">
        <v>779</v>
      </c>
      <c r="J216" s="23" t="s">
        <v>785</v>
      </c>
      <c r="K216" s="31" t="s">
        <v>1300</v>
      </c>
    </row>
    <row r="217" ht="42.75" customHeight="1" spans="1:11">
      <c r="A217" s="145" t="s">
        <v>1301</v>
      </c>
      <c r="B217" s="146" t="s">
        <v>635</v>
      </c>
      <c r="C217" s="145" t="s">
        <v>1302</v>
      </c>
      <c r="D217" s="23" t="s">
        <v>769</v>
      </c>
      <c r="E217" s="23" t="s">
        <v>878</v>
      </c>
      <c r="F217" s="31" t="s">
        <v>1303</v>
      </c>
      <c r="G217" s="23" t="s">
        <v>772</v>
      </c>
      <c r="H217" s="31" t="s">
        <v>963</v>
      </c>
      <c r="I217" s="23" t="s">
        <v>779</v>
      </c>
      <c r="J217" s="23" t="s">
        <v>775</v>
      </c>
      <c r="K217" s="31" t="s">
        <v>1304</v>
      </c>
    </row>
    <row r="218" ht="42.75" customHeight="1" spans="1:11">
      <c r="A218" s="147"/>
      <c r="B218" s="148"/>
      <c r="C218" s="147"/>
      <c r="D218" s="23" t="s">
        <v>769</v>
      </c>
      <c r="E218" s="23" t="s">
        <v>878</v>
      </c>
      <c r="F218" s="31" t="s">
        <v>1305</v>
      </c>
      <c r="G218" s="23" t="s">
        <v>772</v>
      </c>
      <c r="H218" s="31" t="s">
        <v>788</v>
      </c>
      <c r="I218" s="23" t="s">
        <v>779</v>
      </c>
      <c r="J218" s="23" t="s">
        <v>775</v>
      </c>
      <c r="K218" s="31" t="s">
        <v>1306</v>
      </c>
    </row>
    <row r="219" ht="42.75" customHeight="1" spans="1:11">
      <c r="A219" s="147"/>
      <c r="B219" s="148"/>
      <c r="C219" s="147"/>
      <c r="D219" s="23" t="s">
        <v>769</v>
      </c>
      <c r="E219" s="23" t="s">
        <v>878</v>
      </c>
      <c r="F219" s="31" t="s">
        <v>1307</v>
      </c>
      <c r="G219" s="23" t="s">
        <v>772</v>
      </c>
      <c r="H219" s="31" t="s">
        <v>200</v>
      </c>
      <c r="I219" s="23" t="s">
        <v>808</v>
      </c>
      <c r="J219" s="23" t="s">
        <v>775</v>
      </c>
      <c r="K219" s="31" t="s">
        <v>1307</v>
      </c>
    </row>
    <row r="220" ht="42.75" customHeight="1" spans="1:11">
      <c r="A220" s="147"/>
      <c r="B220" s="148"/>
      <c r="C220" s="147"/>
      <c r="D220" s="23" t="s">
        <v>769</v>
      </c>
      <c r="E220" s="23" t="s">
        <v>878</v>
      </c>
      <c r="F220" s="31" t="s">
        <v>1308</v>
      </c>
      <c r="G220" s="23" t="s">
        <v>772</v>
      </c>
      <c r="H220" s="31" t="s">
        <v>1031</v>
      </c>
      <c r="I220" s="23" t="s">
        <v>779</v>
      </c>
      <c r="J220" s="23" t="s">
        <v>775</v>
      </c>
      <c r="K220" s="31" t="s">
        <v>1309</v>
      </c>
    </row>
    <row r="221" ht="42.75" customHeight="1" spans="1:11">
      <c r="A221" s="147"/>
      <c r="B221" s="148"/>
      <c r="C221" s="147"/>
      <c r="D221" s="23" t="s">
        <v>769</v>
      </c>
      <c r="E221" s="23" t="s">
        <v>878</v>
      </c>
      <c r="F221" s="31" t="s">
        <v>1310</v>
      </c>
      <c r="G221" s="23" t="s">
        <v>772</v>
      </c>
      <c r="H221" s="31" t="s">
        <v>200</v>
      </c>
      <c r="I221" s="23" t="s">
        <v>808</v>
      </c>
      <c r="J221" s="23" t="s">
        <v>775</v>
      </c>
      <c r="K221" s="31" t="s">
        <v>1311</v>
      </c>
    </row>
    <row r="222" ht="42.75" customHeight="1" spans="1:11">
      <c r="A222" s="147"/>
      <c r="B222" s="148"/>
      <c r="C222" s="147"/>
      <c r="D222" s="23" t="s">
        <v>769</v>
      </c>
      <c r="E222" s="23" t="s">
        <v>878</v>
      </c>
      <c r="F222" s="31" t="s">
        <v>1312</v>
      </c>
      <c r="G222" s="23" t="s">
        <v>772</v>
      </c>
      <c r="H222" s="31" t="s">
        <v>200</v>
      </c>
      <c r="I222" s="23" t="s">
        <v>808</v>
      </c>
      <c r="J222" s="23" t="s">
        <v>775</v>
      </c>
      <c r="K222" s="31" t="s">
        <v>1312</v>
      </c>
    </row>
    <row r="223" ht="42.75" customHeight="1" spans="1:11">
      <c r="A223" s="147"/>
      <c r="B223" s="148"/>
      <c r="C223" s="147"/>
      <c r="D223" s="23" t="s">
        <v>769</v>
      </c>
      <c r="E223" s="23" t="s">
        <v>878</v>
      </c>
      <c r="F223" s="31" t="s">
        <v>1313</v>
      </c>
      <c r="G223" s="23" t="s">
        <v>772</v>
      </c>
      <c r="H223" s="31" t="s">
        <v>1314</v>
      </c>
      <c r="I223" s="23" t="s">
        <v>779</v>
      </c>
      <c r="J223" s="23" t="s">
        <v>775</v>
      </c>
      <c r="K223" s="31" t="s">
        <v>1315</v>
      </c>
    </row>
    <row r="224" ht="42.75" customHeight="1" spans="1:11">
      <c r="A224" s="147"/>
      <c r="B224" s="148"/>
      <c r="C224" s="147"/>
      <c r="D224" s="23" t="s">
        <v>769</v>
      </c>
      <c r="E224" s="23" t="s">
        <v>878</v>
      </c>
      <c r="F224" s="31" t="s">
        <v>1316</v>
      </c>
      <c r="G224" s="23" t="s">
        <v>772</v>
      </c>
      <c r="H224" s="31" t="s">
        <v>199</v>
      </c>
      <c r="I224" s="23" t="s">
        <v>808</v>
      </c>
      <c r="J224" s="23" t="s">
        <v>775</v>
      </c>
      <c r="K224" s="31" t="s">
        <v>1317</v>
      </c>
    </row>
    <row r="225" ht="42.75" customHeight="1" spans="1:11">
      <c r="A225" s="147"/>
      <c r="B225" s="148"/>
      <c r="C225" s="147"/>
      <c r="D225" s="23" t="s">
        <v>769</v>
      </c>
      <c r="E225" s="23" t="s">
        <v>882</v>
      </c>
      <c r="F225" s="31" t="s">
        <v>1318</v>
      </c>
      <c r="G225" s="23" t="s">
        <v>772</v>
      </c>
      <c r="H225" s="31" t="s">
        <v>1227</v>
      </c>
      <c r="I225" s="23" t="s">
        <v>808</v>
      </c>
      <c r="J225" s="23" t="s">
        <v>775</v>
      </c>
      <c r="K225" s="31" t="s">
        <v>1319</v>
      </c>
    </row>
    <row r="226" ht="42.75" customHeight="1" spans="1:11">
      <c r="A226" s="147"/>
      <c r="B226" s="148"/>
      <c r="C226" s="147"/>
      <c r="D226" s="23" t="s">
        <v>781</v>
      </c>
      <c r="E226" s="23" t="s">
        <v>782</v>
      </c>
      <c r="F226" s="31" t="s">
        <v>1320</v>
      </c>
      <c r="G226" s="23" t="s">
        <v>800</v>
      </c>
      <c r="H226" s="31" t="s">
        <v>1321</v>
      </c>
      <c r="I226" s="23" t="s">
        <v>808</v>
      </c>
      <c r="J226" s="23" t="s">
        <v>775</v>
      </c>
      <c r="K226" s="31" t="s">
        <v>1322</v>
      </c>
    </row>
    <row r="227" ht="42.75" customHeight="1" spans="1:11">
      <c r="A227" s="149"/>
      <c r="B227" s="150"/>
      <c r="C227" s="149"/>
      <c r="D227" s="23" t="s">
        <v>793</v>
      </c>
      <c r="E227" s="23" t="s">
        <v>794</v>
      </c>
      <c r="F227" s="31" t="s">
        <v>1323</v>
      </c>
      <c r="G227" s="23" t="s">
        <v>772</v>
      </c>
      <c r="H227" s="31" t="s">
        <v>788</v>
      </c>
      <c r="I227" s="23" t="s">
        <v>779</v>
      </c>
      <c r="J227" s="23" t="s">
        <v>775</v>
      </c>
      <c r="K227" s="31" t="s">
        <v>1324</v>
      </c>
    </row>
    <row r="228" ht="42.75" customHeight="1" spans="1:11">
      <c r="A228" s="145" t="s">
        <v>1325</v>
      </c>
      <c r="B228" s="146" t="s">
        <v>678</v>
      </c>
      <c r="C228" s="145" t="s">
        <v>1326</v>
      </c>
      <c r="D228" s="23" t="s">
        <v>769</v>
      </c>
      <c r="E228" s="23" t="s">
        <v>770</v>
      </c>
      <c r="F228" s="31" t="s">
        <v>1327</v>
      </c>
      <c r="G228" s="23" t="s">
        <v>800</v>
      </c>
      <c r="H228" s="31" t="s">
        <v>1000</v>
      </c>
      <c r="I228" s="23" t="s">
        <v>1328</v>
      </c>
      <c r="J228" s="23" t="s">
        <v>775</v>
      </c>
      <c r="K228" s="31" t="s">
        <v>1329</v>
      </c>
    </row>
    <row r="229" ht="42.75" customHeight="1" spans="1:11">
      <c r="A229" s="147"/>
      <c r="B229" s="148"/>
      <c r="C229" s="147"/>
      <c r="D229" s="23" t="s">
        <v>769</v>
      </c>
      <c r="E229" s="23" t="s">
        <v>882</v>
      </c>
      <c r="F229" s="31" t="s">
        <v>1330</v>
      </c>
      <c r="G229" s="23" t="s">
        <v>772</v>
      </c>
      <c r="H229" s="31" t="s">
        <v>880</v>
      </c>
      <c r="I229" s="23" t="s">
        <v>779</v>
      </c>
      <c r="J229" s="23" t="s">
        <v>775</v>
      </c>
      <c r="K229" s="31" t="s">
        <v>935</v>
      </c>
    </row>
    <row r="230" ht="42.75" customHeight="1" spans="1:11">
      <c r="A230" s="147"/>
      <c r="B230" s="148"/>
      <c r="C230" s="147"/>
      <c r="D230" s="23" t="s">
        <v>781</v>
      </c>
      <c r="E230" s="23" t="s">
        <v>782</v>
      </c>
      <c r="F230" s="31" t="s">
        <v>885</v>
      </c>
      <c r="G230" s="23" t="s">
        <v>800</v>
      </c>
      <c r="H230" s="31" t="s">
        <v>788</v>
      </c>
      <c r="I230" s="23" t="s">
        <v>779</v>
      </c>
      <c r="J230" s="23" t="s">
        <v>785</v>
      </c>
      <c r="K230" s="31" t="s">
        <v>1331</v>
      </c>
    </row>
    <row r="231" ht="42.75" customHeight="1" spans="1:11">
      <c r="A231" s="149"/>
      <c r="B231" s="150"/>
      <c r="C231" s="149"/>
      <c r="D231" s="23" t="s">
        <v>793</v>
      </c>
      <c r="E231" s="23" t="s">
        <v>794</v>
      </c>
      <c r="F231" s="31" t="s">
        <v>1332</v>
      </c>
      <c r="G231" s="23" t="s">
        <v>800</v>
      </c>
      <c r="H231" s="31" t="s">
        <v>872</v>
      </c>
      <c r="I231" s="23" t="s">
        <v>779</v>
      </c>
      <c r="J231" s="23" t="s">
        <v>785</v>
      </c>
      <c r="K231" s="31" t="s">
        <v>1333</v>
      </c>
    </row>
    <row r="232" ht="42.75" customHeight="1" spans="1:11">
      <c r="A232" s="145" t="s">
        <v>1334</v>
      </c>
      <c r="B232" s="146" t="s">
        <v>664</v>
      </c>
      <c r="C232" s="145" t="s">
        <v>1335</v>
      </c>
      <c r="D232" s="23" t="s">
        <v>769</v>
      </c>
      <c r="E232" s="23" t="s">
        <v>770</v>
      </c>
      <c r="F232" s="31" t="s">
        <v>1336</v>
      </c>
      <c r="G232" s="23" t="s">
        <v>772</v>
      </c>
      <c r="H232" s="31" t="s">
        <v>784</v>
      </c>
      <c r="I232" s="23" t="s">
        <v>779</v>
      </c>
      <c r="J232" s="23" t="s">
        <v>775</v>
      </c>
      <c r="K232" s="31" t="s">
        <v>1337</v>
      </c>
    </row>
    <row r="233" ht="42.75" customHeight="1" spans="1:11">
      <c r="A233" s="147"/>
      <c r="B233" s="148"/>
      <c r="C233" s="147"/>
      <c r="D233" s="23" t="s">
        <v>769</v>
      </c>
      <c r="E233" s="23" t="s">
        <v>770</v>
      </c>
      <c r="F233" s="31" t="s">
        <v>1338</v>
      </c>
      <c r="G233" s="23" t="s">
        <v>772</v>
      </c>
      <c r="H233" s="31" t="s">
        <v>1339</v>
      </c>
      <c r="I233" s="23" t="s">
        <v>1340</v>
      </c>
      <c r="J233" s="23" t="s">
        <v>775</v>
      </c>
      <c r="K233" s="31" t="s">
        <v>1341</v>
      </c>
    </row>
    <row r="234" ht="42.75" customHeight="1" spans="1:11">
      <c r="A234" s="147"/>
      <c r="B234" s="148"/>
      <c r="C234" s="147"/>
      <c r="D234" s="23" t="s">
        <v>769</v>
      </c>
      <c r="E234" s="23" t="s">
        <v>770</v>
      </c>
      <c r="F234" s="31" t="s">
        <v>1342</v>
      </c>
      <c r="G234" s="23" t="s">
        <v>772</v>
      </c>
      <c r="H234" s="31" t="s">
        <v>784</v>
      </c>
      <c r="I234" s="23" t="s">
        <v>779</v>
      </c>
      <c r="J234" s="23" t="s">
        <v>775</v>
      </c>
      <c r="K234" s="31" t="s">
        <v>1343</v>
      </c>
    </row>
    <row r="235" ht="42.75" customHeight="1" spans="1:11">
      <c r="A235" s="147"/>
      <c r="B235" s="148"/>
      <c r="C235" s="147"/>
      <c r="D235" s="23" t="s">
        <v>769</v>
      </c>
      <c r="E235" s="23" t="s">
        <v>878</v>
      </c>
      <c r="F235" s="31" t="s">
        <v>1344</v>
      </c>
      <c r="G235" s="23" t="s">
        <v>772</v>
      </c>
      <c r="H235" s="31" t="s">
        <v>778</v>
      </c>
      <c r="I235" s="23" t="s">
        <v>779</v>
      </c>
      <c r="J235" s="23" t="s">
        <v>775</v>
      </c>
      <c r="K235" s="31" t="s">
        <v>1345</v>
      </c>
    </row>
    <row r="236" ht="42.75" customHeight="1" spans="1:11">
      <c r="A236" s="147"/>
      <c r="B236" s="148"/>
      <c r="C236" s="147"/>
      <c r="D236" s="23" t="s">
        <v>769</v>
      </c>
      <c r="E236" s="23" t="s">
        <v>882</v>
      </c>
      <c r="F236" s="31" t="s">
        <v>1346</v>
      </c>
      <c r="G236" s="23" t="s">
        <v>800</v>
      </c>
      <c r="H236" s="31" t="s">
        <v>880</v>
      </c>
      <c r="I236" s="23" t="s">
        <v>779</v>
      </c>
      <c r="J236" s="23" t="s">
        <v>785</v>
      </c>
      <c r="K236" s="31" t="s">
        <v>1347</v>
      </c>
    </row>
    <row r="237" ht="42.75" customHeight="1" spans="1:11">
      <c r="A237" s="147"/>
      <c r="B237" s="148"/>
      <c r="C237" s="147"/>
      <c r="D237" s="23" t="s">
        <v>781</v>
      </c>
      <c r="E237" s="23" t="s">
        <v>782</v>
      </c>
      <c r="F237" s="31" t="s">
        <v>1348</v>
      </c>
      <c r="G237" s="23" t="s">
        <v>772</v>
      </c>
      <c r="H237" s="31" t="s">
        <v>872</v>
      </c>
      <c r="I237" s="23" t="s">
        <v>779</v>
      </c>
      <c r="J237" s="23" t="s">
        <v>785</v>
      </c>
      <c r="K237" s="31" t="s">
        <v>1349</v>
      </c>
    </row>
    <row r="238" ht="42.75" customHeight="1" spans="1:11">
      <c r="A238" s="149"/>
      <c r="B238" s="150"/>
      <c r="C238" s="149"/>
      <c r="D238" s="23" t="s">
        <v>793</v>
      </c>
      <c r="E238" s="23" t="s">
        <v>794</v>
      </c>
      <c r="F238" s="31" t="s">
        <v>1350</v>
      </c>
      <c r="G238" s="23" t="s">
        <v>772</v>
      </c>
      <c r="H238" s="31" t="s">
        <v>1351</v>
      </c>
      <c r="I238" s="23" t="s">
        <v>779</v>
      </c>
      <c r="J238" s="23" t="s">
        <v>775</v>
      </c>
      <c r="K238" s="31" t="s">
        <v>1352</v>
      </c>
    </row>
    <row r="239" ht="42.75" customHeight="1" spans="1:11">
      <c r="A239" s="145" t="s">
        <v>1353</v>
      </c>
      <c r="B239" s="146" t="s">
        <v>681</v>
      </c>
      <c r="C239" s="145" t="s">
        <v>1354</v>
      </c>
      <c r="D239" s="23" t="s">
        <v>769</v>
      </c>
      <c r="E239" s="23" t="s">
        <v>770</v>
      </c>
      <c r="F239" s="31" t="s">
        <v>1355</v>
      </c>
      <c r="G239" s="23" t="s">
        <v>772</v>
      </c>
      <c r="H239" s="31" t="s">
        <v>1250</v>
      </c>
      <c r="I239" s="23" t="s">
        <v>779</v>
      </c>
      <c r="J239" s="23" t="s">
        <v>775</v>
      </c>
      <c r="K239" s="31" t="s">
        <v>1356</v>
      </c>
    </row>
    <row r="240" ht="42.75" customHeight="1" spans="1:11">
      <c r="A240" s="147"/>
      <c r="B240" s="148"/>
      <c r="C240" s="147"/>
      <c r="D240" s="23" t="s">
        <v>769</v>
      </c>
      <c r="E240" s="23" t="s">
        <v>770</v>
      </c>
      <c r="F240" s="31" t="s">
        <v>1249</v>
      </c>
      <c r="G240" s="23" t="s">
        <v>772</v>
      </c>
      <c r="H240" s="31" t="s">
        <v>1250</v>
      </c>
      <c r="I240" s="23" t="s">
        <v>779</v>
      </c>
      <c r="J240" s="23" t="s">
        <v>775</v>
      </c>
      <c r="K240" s="31" t="s">
        <v>1357</v>
      </c>
    </row>
    <row r="241" ht="42.75" customHeight="1" spans="1:11">
      <c r="A241" s="147"/>
      <c r="B241" s="148"/>
      <c r="C241" s="147"/>
      <c r="D241" s="23" t="s">
        <v>769</v>
      </c>
      <c r="E241" s="23" t="s">
        <v>770</v>
      </c>
      <c r="F241" s="31" t="s">
        <v>1358</v>
      </c>
      <c r="G241" s="23" t="s">
        <v>772</v>
      </c>
      <c r="H241" s="31" t="s">
        <v>1314</v>
      </c>
      <c r="I241" s="23" t="s">
        <v>779</v>
      </c>
      <c r="J241" s="23" t="s">
        <v>775</v>
      </c>
      <c r="K241" s="31" t="s">
        <v>1359</v>
      </c>
    </row>
    <row r="242" ht="42.75" customHeight="1" spans="1:11">
      <c r="A242" s="147"/>
      <c r="B242" s="148"/>
      <c r="C242" s="147"/>
      <c r="D242" s="23" t="s">
        <v>769</v>
      </c>
      <c r="E242" s="23" t="s">
        <v>770</v>
      </c>
      <c r="F242" s="31" t="s">
        <v>1360</v>
      </c>
      <c r="G242" s="23" t="s">
        <v>1098</v>
      </c>
      <c r="H242" s="31" t="s">
        <v>1361</v>
      </c>
      <c r="I242" s="23" t="s">
        <v>808</v>
      </c>
      <c r="J242" s="23" t="s">
        <v>775</v>
      </c>
      <c r="K242" s="31" t="s">
        <v>1362</v>
      </c>
    </row>
    <row r="243" ht="42.75" customHeight="1" spans="1:11">
      <c r="A243" s="147"/>
      <c r="B243" s="148"/>
      <c r="C243" s="147"/>
      <c r="D243" s="23" t="s">
        <v>769</v>
      </c>
      <c r="E243" s="23" t="s">
        <v>770</v>
      </c>
      <c r="F243" s="31" t="s">
        <v>1363</v>
      </c>
      <c r="G243" s="23" t="s">
        <v>1098</v>
      </c>
      <c r="H243" s="31" t="s">
        <v>1364</v>
      </c>
      <c r="I243" s="23" t="s">
        <v>808</v>
      </c>
      <c r="J243" s="23" t="s">
        <v>775</v>
      </c>
      <c r="K243" s="31" t="s">
        <v>1365</v>
      </c>
    </row>
    <row r="244" ht="42.75" customHeight="1" spans="1:11">
      <c r="A244" s="147"/>
      <c r="B244" s="148"/>
      <c r="C244" s="147"/>
      <c r="D244" s="23" t="s">
        <v>769</v>
      </c>
      <c r="E244" s="23" t="s">
        <v>770</v>
      </c>
      <c r="F244" s="31" t="s">
        <v>1366</v>
      </c>
      <c r="G244" s="23" t="s">
        <v>1098</v>
      </c>
      <c r="H244" s="31" t="s">
        <v>1364</v>
      </c>
      <c r="I244" s="23" t="s">
        <v>808</v>
      </c>
      <c r="J244" s="23" t="s">
        <v>775</v>
      </c>
      <c r="K244" s="31" t="s">
        <v>1367</v>
      </c>
    </row>
    <row r="245" ht="42.75" customHeight="1" spans="1:11">
      <c r="A245" s="147"/>
      <c r="B245" s="148"/>
      <c r="C245" s="147"/>
      <c r="D245" s="23" t="s">
        <v>769</v>
      </c>
      <c r="E245" s="23" t="s">
        <v>878</v>
      </c>
      <c r="F245" s="31" t="s">
        <v>1368</v>
      </c>
      <c r="G245" s="23" t="s">
        <v>791</v>
      </c>
      <c r="H245" s="31" t="s">
        <v>1369</v>
      </c>
      <c r="I245" s="23" t="s">
        <v>1237</v>
      </c>
      <c r="J245" s="23" t="s">
        <v>775</v>
      </c>
      <c r="K245" s="31" t="s">
        <v>1370</v>
      </c>
    </row>
    <row r="246" ht="42.75" customHeight="1" spans="1:11">
      <c r="A246" s="147"/>
      <c r="B246" s="148"/>
      <c r="C246" s="147"/>
      <c r="D246" s="23" t="s">
        <v>781</v>
      </c>
      <c r="E246" s="23" t="s">
        <v>782</v>
      </c>
      <c r="F246" s="31" t="s">
        <v>1371</v>
      </c>
      <c r="G246" s="23" t="s">
        <v>938</v>
      </c>
      <c r="H246" s="31" t="s">
        <v>1361</v>
      </c>
      <c r="I246" s="23" t="s">
        <v>808</v>
      </c>
      <c r="J246" s="23" t="s">
        <v>775</v>
      </c>
      <c r="K246" s="31" t="s">
        <v>1372</v>
      </c>
    </row>
    <row r="247" ht="42.75" customHeight="1" spans="1:11">
      <c r="A247" s="147"/>
      <c r="B247" s="148"/>
      <c r="C247" s="147"/>
      <c r="D247" s="23" t="s">
        <v>781</v>
      </c>
      <c r="E247" s="23" t="s">
        <v>782</v>
      </c>
      <c r="F247" s="31" t="s">
        <v>1373</v>
      </c>
      <c r="G247" s="23" t="s">
        <v>772</v>
      </c>
      <c r="H247" s="31" t="s">
        <v>198</v>
      </c>
      <c r="I247" s="23" t="s">
        <v>804</v>
      </c>
      <c r="J247" s="23" t="s">
        <v>775</v>
      </c>
      <c r="K247" s="31" t="s">
        <v>1374</v>
      </c>
    </row>
    <row r="248" ht="42.75" customHeight="1" spans="1:11">
      <c r="A248" s="147"/>
      <c r="B248" s="148"/>
      <c r="C248" s="147"/>
      <c r="D248" s="23" t="s">
        <v>781</v>
      </c>
      <c r="E248" s="23" t="s">
        <v>782</v>
      </c>
      <c r="F248" s="31" t="s">
        <v>1375</v>
      </c>
      <c r="G248" s="23" t="s">
        <v>772</v>
      </c>
      <c r="H248" s="31" t="s">
        <v>1361</v>
      </c>
      <c r="I248" s="23" t="s">
        <v>808</v>
      </c>
      <c r="J248" s="23" t="s">
        <v>775</v>
      </c>
      <c r="K248" s="31" t="s">
        <v>1376</v>
      </c>
    </row>
    <row r="249" ht="42.75" customHeight="1" spans="1:11">
      <c r="A249" s="147"/>
      <c r="B249" s="148"/>
      <c r="C249" s="147"/>
      <c r="D249" s="23" t="s">
        <v>781</v>
      </c>
      <c r="E249" s="23" t="s">
        <v>782</v>
      </c>
      <c r="F249" s="31" t="s">
        <v>1377</v>
      </c>
      <c r="G249" s="23" t="s">
        <v>800</v>
      </c>
      <c r="H249" s="31" t="s">
        <v>1361</v>
      </c>
      <c r="I249" s="23" t="s">
        <v>808</v>
      </c>
      <c r="J249" s="23" t="s">
        <v>775</v>
      </c>
      <c r="K249" s="31" t="s">
        <v>1378</v>
      </c>
    </row>
    <row r="250" ht="42.75" customHeight="1" spans="1:11">
      <c r="A250" s="147"/>
      <c r="B250" s="148"/>
      <c r="C250" s="147"/>
      <c r="D250" s="23" t="s">
        <v>781</v>
      </c>
      <c r="E250" s="23" t="s">
        <v>782</v>
      </c>
      <c r="F250" s="31" t="s">
        <v>1379</v>
      </c>
      <c r="G250" s="23" t="s">
        <v>800</v>
      </c>
      <c r="H250" s="31" t="s">
        <v>1364</v>
      </c>
      <c r="I250" s="23" t="s">
        <v>808</v>
      </c>
      <c r="J250" s="23" t="s">
        <v>775</v>
      </c>
      <c r="K250" s="31" t="s">
        <v>1380</v>
      </c>
    </row>
    <row r="251" ht="42.75" customHeight="1" spans="1:11">
      <c r="A251" s="147"/>
      <c r="B251" s="148"/>
      <c r="C251" s="147"/>
      <c r="D251" s="23" t="s">
        <v>793</v>
      </c>
      <c r="E251" s="23" t="s">
        <v>794</v>
      </c>
      <c r="F251" s="31" t="s">
        <v>1381</v>
      </c>
      <c r="G251" s="23" t="s">
        <v>800</v>
      </c>
      <c r="H251" s="31" t="s">
        <v>894</v>
      </c>
      <c r="I251" s="23" t="s">
        <v>808</v>
      </c>
      <c r="J251" s="23" t="s">
        <v>785</v>
      </c>
      <c r="K251" s="31" t="s">
        <v>1382</v>
      </c>
    </row>
    <row r="252" ht="42.75" customHeight="1" spans="1:11">
      <c r="A252" s="149"/>
      <c r="B252" s="150"/>
      <c r="C252" s="149"/>
      <c r="D252" s="23" t="s">
        <v>793</v>
      </c>
      <c r="E252" s="23" t="s">
        <v>794</v>
      </c>
      <c r="F252" s="31" t="s">
        <v>1383</v>
      </c>
      <c r="G252" s="23" t="s">
        <v>800</v>
      </c>
      <c r="H252" s="31" t="s">
        <v>894</v>
      </c>
      <c r="I252" s="23" t="s">
        <v>808</v>
      </c>
      <c r="J252" s="23" t="s">
        <v>785</v>
      </c>
      <c r="K252" s="31" t="s">
        <v>1384</v>
      </c>
    </row>
  </sheetData>
  <mergeCells count="65">
    <mergeCell ref="A2:K2"/>
    <mergeCell ref="A3:I3"/>
    <mergeCell ref="A7:A12"/>
    <mergeCell ref="A13:A16"/>
    <mergeCell ref="A17:A36"/>
    <mergeCell ref="A37:A41"/>
    <mergeCell ref="A42:A45"/>
    <mergeCell ref="A46:A61"/>
    <mergeCell ref="A62:A74"/>
    <mergeCell ref="A75:A81"/>
    <mergeCell ref="A82:A87"/>
    <mergeCell ref="A88:A115"/>
    <mergeCell ref="A116:A123"/>
    <mergeCell ref="A124:A134"/>
    <mergeCell ref="A135:A190"/>
    <mergeCell ref="A191:A194"/>
    <mergeCell ref="A195:A198"/>
    <mergeCell ref="A199:A210"/>
    <mergeCell ref="A211:A216"/>
    <mergeCell ref="A217:A227"/>
    <mergeCell ref="A228:A231"/>
    <mergeCell ref="A232:A238"/>
    <mergeCell ref="A239:A252"/>
    <mergeCell ref="B7:B12"/>
    <mergeCell ref="B13:B16"/>
    <mergeCell ref="B17:B36"/>
    <mergeCell ref="B37:B41"/>
    <mergeCell ref="B42:B45"/>
    <mergeCell ref="B46:B61"/>
    <mergeCell ref="B62:B74"/>
    <mergeCell ref="B75:B81"/>
    <mergeCell ref="B82:B87"/>
    <mergeCell ref="B88:B115"/>
    <mergeCell ref="B116:B123"/>
    <mergeCell ref="B124:B134"/>
    <mergeCell ref="B135:B190"/>
    <mergeCell ref="B191:B194"/>
    <mergeCell ref="B195:B198"/>
    <mergeCell ref="B199:B210"/>
    <mergeCell ref="B211:B216"/>
    <mergeCell ref="B217:B227"/>
    <mergeCell ref="B228:B231"/>
    <mergeCell ref="B232:B238"/>
    <mergeCell ref="B239:B252"/>
    <mergeCell ref="C7:C12"/>
    <mergeCell ref="C13:C16"/>
    <mergeCell ref="C17:C36"/>
    <mergeCell ref="C37:C41"/>
    <mergeCell ref="C42:C45"/>
    <mergeCell ref="C46:C61"/>
    <mergeCell ref="C62:C74"/>
    <mergeCell ref="C75:C81"/>
    <mergeCell ref="C82:C87"/>
    <mergeCell ref="C88:C115"/>
    <mergeCell ref="C116:C123"/>
    <mergeCell ref="C124:C134"/>
    <mergeCell ref="C135:C190"/>
    <mergeCell ref="C191:C194"/>
    <mergeCell ref="C195:C198"/>
    <mergeCell ref="C199:C210"/>
    <mergeCell ref="C211:C216"/>
    <mergeCell ref="C217:C227"/>
    <mergeCell ref="C228:C231"/>
    <mergeCell ref="C232:C238"/>
    <mergeCell ref="C239:C252"/>
  </mergeCells>
  <printOptions horizontalCentered="1"/>
  <pageMargins left="0.666666666666667" right="0.666666666666667" top="0.5" bottom="0.5" header="0" footer="0"/>
  <pageSetup paperSize="9" scale="63" fitToHeight="0"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17</vt:i4>
      </vt:variant>
    </vt:vector>
  </HeadingPairs>
  <TitlesOfParts>
    <vt:vector size="17" baseType="lpstr">
      <vt:lpstr>财务收支预算总表01-1</vt:lpstr>
      <vt:lpstr>部门收入预算表01-2</vt:lpstr>
      <vt:lpstr>部门支出预算表01-3</vt:lpstr>
      <vt:lpstr>财政拨款收支预算总表02-1</vt:lpstr>
      <vt:lpstr>一般公共预算支出预算表02-02</vt:lpstr>
      <vt:lpstr>一般公共预算“三公”经费支出预算表03</vt:lpstr>
      <vt:lpstr>基本支出预算表04</vt:lpstr>
      <vt:lpstr>项目支出预算表05-1</vt:lpstr>
      <vt:lpstr>项目支出绩效目标表05-2</vt:lpstr>
      <vt:lpstr>政府性基金预算支出预算表06</vt:lpstr>
      <vt:lpstr>部门政府采购预算表07</vt:lpstr>
      <vt:lpstr>政府购买服务预算表08</vt:lpstr>
      <vt:lpstr>对下转移支付预算表09-1</vt:lpstr>
      <vt:lpstr>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2024-03-13T02:41:00Z</dcterms:created>
  <dcterms:modified xsi:type="dcterms:W3CDTF">2024-03-13T09:02:39Z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C4AF5A6012C04E789F0539B6F71E1B30_12</vt:lpwstr>
  </property>
  <property fmtid="{D5CDD505-2E9C-101B-9397-08002B2CF9AE}" pid="3" name="KSOProductBuildVer">
    <vt:lpwstr>2052-11.1.0.14036</vt:lpwstr>
  </property>
  <property fmtid="{D5CDD505-2E9C-101B-9397-08002B2CF9AE}" pid="4" name="KSOReadingLayout">
    <vt:bool>true</vt:bool>
  </property>
</Properties>
</file>