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<sst xmlns="http://schemas.openxmlformats.org/spreadsheetml/2006/main" count="83" uniqueCount="65">
  <si>
    <t>文山州重要民生商品零售价格监测报表</t>
  </si>
  <si>
    <t>填报单位：西畴县发展和改革局</t>
  </si>
  <si>
    <t>填报人：杭孝静</t>
  </si>
  <si>
    <t>联系电话：08767625398</t>
  </si>
  <si>
    <t>填报时间：  2022年11月30日</t>
  </si>
  <si>
    <t>类别</t>
  </si>
  <si>
    <t>商品</t>
  </si>
  <si>
    <t>单位</t>
  </si>
  <si>
    <t>全州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</si>
  <si>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</si>
  <si>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</si>
  <si>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</si>
  <si>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</si>
  <si>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</si>
  <si>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</si>
  <si>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</si>
  <si>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</si>
  <si>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上期价</t>
  </si>
  <si>
    <t>价格</t>
  </si>
  <si>
    <t>环比
（%）</t>
  </si>
  <si>
    <t>上周价格</t>
  </si>
  <si>
    <t>本周价格</t>
  </si>
  <si>
    <t>蔬菜</t>
  </si>
  <si>
    <t>大白菜</t>
  </si>
  <si>
    <t>元/市斤</t>
  </si>
  <si>
    <t>小白菜</t>
  </si>
  <si>
    <t>大苦菜</t>
  </si>
  <si>
    <t>小苦菜</t>
  </si>
  <si>
    <t>白萝卜</t>
  </si>
  <si>
    <t>土豆</t>
  </si>
  <si>
    <t>西红柿</t>
  </si>
  <si>
    <t>小莲白</t>
  </si>
  <si>
    <t>茄子</t>
  </si>
  <si>
    <t>韭菜</t>
  </si>
  <si>
    <t>皱皮椒</t>
  </si>
  <si>
    <t>姜</t>
  </si>
  <si>
    <t>大蒜</t>
  </si>
  <si>
    <t>肉类</t>
  </si>
  <si>
    <t>毛猪</t>
  </si>
  <si>
    <t>白条猪</t>
  </si>
  <si>
    <t>带皮猪后腿肉</t>
  </si>
  <si>
    <t>带皮猪五花肉</t>
  </si>
  <si>
    <t>猪排骨</t>
  </si>
  <si>
    <t>牛肉（炖肉）</t>
  </si>
  <si>
    <t>白条鸡</t>
  </si>
  <si>
    <t>带骨羊肉</t>
  </si>
  <si>
    <t>草鱼</t>
  </si>
  <si>
    <t>罗非鱼</t>
  </si>
  <si>
    <t>蛋类</t>
  </si>
  <si>
    <t>鸡蛋</t>
  </si>
  <si>
    <t>元/斤</t>
  </si>
  <si>
    <t>粮油</t>
  </si>
  <si>
    <t>当地主销品种大米（散装）</t>
  </si>
  <si>
    <t>东北米（普通散装）</t>
  </si>
  <si>
    <t>面粉（当地主销品种，散装）</t>
  </si>
  <si>
    <t>金龙鱼食用调和油（5L桶装）</t>
  </si>
  <si>
    <t>元/桶</t>
  </si>
  <si>
    <t>当地主销菜籽油（5L桶装）</t>
  </si>
  <si>
    <t>食盐</t>
  </si>
  <si>
    <t>白象牌食盐（500克袋装）</t>
  </si>
  <si>
    <t>元/袋</t>
  </si>
  <si>
    <t>水果</t>
  </si>
  <si>
    <t>香蕉（当地主销品种）</t>
  </si>
  <si>
    <t>苹果（当地主销品种）</t>
  </si>
  <si>
    <t>注：商品规格等级为中等。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</si>
</sst>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6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24"/>
      <color theme="1"/>
      <name val="方正小标宋_GBK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8" fillId="8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10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0" fontId="3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0" fontId="4" fillId="0" borderId="0" xfId="0" applyNumberFormat="1" applyFont="1">
      <alignment vertical="center"/>
    </xf>
    <xf numFmtId="0" fontId="4" fillId="0" borderId="0" xfId="0" applyFont="1">
      <alignment vertical="center"/>
    </xf>
    <xf numFmtId="1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Z37"/>
  <sheetViews>
    <sheetView tabSelected="1" zoomScale="115" zoomScaleNormal="115" workbookViewId="0">
      <pane xSplit="3" ySplit="7" topLeftCell="J29" activePane="bottomRight" state="frozen"/>
      <selection/>
      <selection pane="topRight"/>
      <selection pane="bottomLeft"/>
      <selection pane="bottomRight" activeCell="O16" sqref="O16"/>
    </sheetView>
  </sheetViews>
  <sheetFormatPr defaultColWidth="9" defaultRowHeight="13.5"/>
  <cols>
    <col min="1" max="1" width="6.625" style="3" customWidth="1"/>
    <col min="2" max="2" width="30.625" style="3" customWidth="1"/>
    <col min="3" max="3" width="8.75" style="3" customWidth="1"/>
    <col min="4" max="4" width="8.5" style="3" customWidth="1"/>
    <col min="5" max="5" width="9.625" style="3" customWidth="1"/>
    <col min="6" max="6" width="9.125" style="3" customWidth="1"/>
    <col min="7" max="7" width="9.375" style="3" customWidth="1"/>
    <col min="8" max="8" width="9" style="3" customWidth="1"/>
    <col min="9" max="9" width="9.375" style="3" customWidth="1"/>
    <col min="10" max="11" width="8.125" style="3" customWidth="1"/>
    <col min="12" max="12" width="8.625" style="3" customWidth="1"/>
    <col min="13" max="13" width="8.125" style="4" customWidth="1"/>
    <col min="14" max="14" width="9.375" style="3" customWidth="1"/>
    <col min="15" max="15" width="8.375" style="3" customWidth="1"/>
    <col min="16" max="16" width="9.375" style="3" customWidth="1"/>
    <col min="17" max="17" width="8.125" style="4" customWidth="1"/>
    <col min="18" max="18" width="9.375" style="3" customWidth="1"/>
    <col min="19" max="19" width="8.625" style="4" customWidth="1"/>
    <col min="20" max="20" width="9.375" style="3" customWidth="1"/>
    <col min="21" max="21" width="8" style="4" customWidth="1"/>
    <col min="22" max="22" width="8.875" style="3" customWidth="1"/>
    <col min="23" max="23" width="8.5" style="4" customWidth="1"/>
    <col min="24" max="16384" width="9" style="3"/>
  </cols>
  <sheetData>
    <row r="1" ht="40.5" customHeight="1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7"/>
      <c r="N1" s="5"/>
      <c r="O1" s="5"/>
      <c r="P1" s="5"/>
      <c r="Q1" s="17"/>
      <c r="R1" s="5"/>
      <c r="S1" s="17"/>
      <c r="T1" s="5"/>
      <c r="U1" s="17"/>
      <c r="V1" s="5"/>
      <c r="W1" s="17"/>
    </row>
    <row r="2" s="1" customFormat="1" ht="26.25" customHeight="1" spans="1:23">
      <c r="A2" s="6" t="s">
        <v>1</v>
      </c>
      <c r="B2" s="6"/>
      <c r="C2" s="6"/>
      <c r="D2" s="6"/>
      <c r="E2" s="6"/>
      <c r="F2" s="6"/>
      <c r="G2" s="6"/>
      <c r="H2" s="6" t="s">
        <v>2</v>
      </c>
      <c r="I2" s="6"/>
      <c r="J2" s="6"/>
      <c r="M2" s="18"/>
      <c r="O2" s="6" t="s">
        <v>3</v>
      </c>
      <c r="P2" s="6"/>
      <c r="Q2" s="27"/>
      <c r="S2" s="18"/>
      <c r="T2" s="28" t="s">
        <v>4</v>
      </c>
      <c r="U2" s="29"/>
      <c r="V2" s="28"/>
      <c r="W2" s="29"/>
    </row>
    <row r="3" ht="21.95" customHeight="1" spans="1:23">
      <c r="A3" s="7" t="s">
        <v>5</v>
      </c>
      <c r="B3" s="7" t="s">
        <v>6</v>
      </c>
      <c r="C3" s="7" t="s">
        <v>7</v>
      </c>
      <c r="D3" s="7" t="s">
        <v>8</v>
      </c>
      <c r="E3" s="8"/>
      <c r="F3" s="8"/>
      <c r="G3" s="7" t="s">
        <v>9</v>
      </c>
      <c r="H3" s="7"/>
      <c r="I3" s="7" t="s">
        <v>10</v>
      </c>
      <c r="J3" s="7"/>
      <c r="K3" s="19" t="s">
        <v>11</v>
      </c>
      <c r="L3" s="20"/>
      <c r="M3" s="21"/>
      <c r="N3" s="7" t="s">
        <v>12</v>
      </c>
      <c r="O3" s="7"/>
      <c r="P3" s="7" t="s">
        <v>13</v>
      </c>
      <c r="Q3" s="22"/>
      <c r="R3" s="7" t="s">
        <v>14</v>
      </c>
      <c r="S3" s="22"/>
      <c r="T3" s="7" t="s">
        <v>15</v>
      </c>
      <c r="U3" s="22"/>
      <c r="V3" s="7" t="s">
        <v>16</v>
      </c>
      <c r="W3" s="22"/>
    </row>
    <row r="4" ht="34.5" customHeight="1" spans="1:23">
      <c r="A4" s="7"/>
      <c r="B4" s="7"/>
      <c r="C4" s="7"/>
      <c r="D4" s="7" t="s">
        <v>17</v>
      </c>
      <c r="E4" s="7" t="s">
        <v>18</v>
      </c>
      <c r="F4" s="7" t="s">
        <v>19</v>
      </c>
      <c r="G4" s="7" t="s">
        <v>18</v>
      </c>
      <c r="H4" s="7" t="s">
        <v>19</v>
      </c>
      <c r="I4" s="7" t="s">
        <v>18</v>
      </c>
      <c r="J4" s="7" t="s">
        <v>19</v>
      </c>
      <c r="K4" s="7" t="s">
        <v>20</v>
      </c>
      <c r="L4" s="7" t="s">
        <v>21</v>
      </c>
      <c r="M4" s="22" t="s">
        <v>19</v>
      </c>
      <c r="N4" s="7" t="s">
        <v>18</v>
      </c>
      <c r="O4" s="7" t="s">
        <v>19</v>
      </c>
      <c r="P4" s="7" t="s">
        <v>18</v>
      </c>
      <c r="Q4" s="22" t="s">
        <v>19</v>
      </c>
      <c r="R4" s="7" t="s">
        <v>18</v>
      </c>
      <c r="S4" s="22" t="s">
        <v>19</v>
      </c>
      <c r="T4" s="7" t="s">
        <v>18</v>
      </c>
      <c r="U4" s="22" t="s">
        <v>19</v>
      </c>
      <c r="V4" s="7" t="s">
        <v>18</v>
      </c>
      <c r="W4" s="22" t="s">
        <v>19</v>
      </c>
    </row>
    <row r="5" s="2" customFormat="1" ht="21.95" customHeight="1" spans="1:26">
      <c r="A5" s="9" t="s">
        <v>22</v>
      </c>
      <c r="B5" s="9" t="s">
        <v>23</v>
      </c>
      <c r="C5" s="9" t="s">
        <v>24</v>
      </c>
      <c r="D5" s="10"/>
      <c r="E5" s="11"/>
      <c r="F5" s="12"/>
      <c r="G5" s="13"/>
      <c r="H5" s="14"/>
      <c r="I5" s="10"/>
      <c r="J5" s="23"/>
      <c r="K5" s="10">
        <v>1.38</v>
      </c>
      <c r="L5" s="10">
        <v>1.2</v>
      </c>
      <c r="M5" s="23">
        <f>(L5-K5)/K5</f>
        <v>-0.130434782608696</v>
      </c>
      <c r="N5" s="10"/>
      <c r="O5" s="23"/>
      <c r="P5" s="15"/>
      <c r="Q5" s="23"/>
      <c r="R5" s="10"/>
      <c r="S5" s="23"/>
      <c r="T5" s="10"/>
      <c r="U5" s="23"/>
      <c r="V5" s="10"/>
      <c r="W5" s="23"/>
      <c r="Y5" s="30"/>
      <c r="Z5" s="31"/>
    </row>
    <row r="6" s="2" customFormat="1" ht="21.95" customHeight="1" spans="1:26">
      <c r="A6" s="9"/>
      <c r="B6" s="9" t="s">
        <v>25</v>
      </c>
      <c r="C6" s="9"/>
      <c r="D6" s="10"/>
      <c r="E6" s="11"/>
      <c r="F6" s="12"/>
      <c r="G6" s="13"/>
      <c r="H6" s="14"/>
      <c r="I6" s="10"/>
      <c r="J6" s="23"/>
      <c r="K6" s="10">
        <v>2.38</v>
      </c>
      <c r="L6" s="10">
        <v>2.38</v>
      </c>
      <c r="M6" s="23">
        <f t="shared" ref="M6:M36" si="0">(L6-K6)/K6</f>
        <v>0</v>
      </c>
      <c r="N6" s="10"/>
      <c r="O6" s="23"/>
      <c r="P6" s="15"/>
      <c r="Q6" s="23"/>
      <c r="R6" s="10"/>
      <c r="S6" s="23"/>
      <c r="T6" s="10"/>
      <c r="U6" s="23"/>
      <c r="V6" s="10"/>
      <c r="W6" s="23"/>
      <c r="Y6" s="30"/>
      <c r="Z6" s="31"/>
    </row>
    <row r="7" s="2" customFormat="1" ht="21.95" customHeight="1" spans="1:26">
      <c r="A7" s="9"/>
      <c r="B7" s="9" t="s">
        <v>26</v>
      </c>
      <c r="C7" s="9"/>
      <c r="D7" s="10"/>
      <c r="E7" s="11"/>
      <c r="F7" s="12"/>
      <c r="G7" s="13"/>
      <c r="H7" s="14"/>
      <c r="I7" s="10"/>
      <c r="J7" s="23"/>
      <c r="K7" s="10">
        <v>2</v>
      </c>
      <c r="L7" s="10">
        <v>2</v>
      </c>
      <c r="M7" s="23">
        <f t="shared" si="0"/>
        <v>0</v>
      </c>
      <c r="N7" s="10"/>
      <c r="O7" s="23"/>
      <c r="P7" s="15"/>
      <c r="Q7" s="23"/>
      <c r="R7" s="10"/>
      <c r="S7" s="23"/>
      <c r="T7" s="10"/>
      <c r="U7" s="23"/>
      <c r="V7" s="10"/>
      <c r="W7" s="23"/>
      <c r="Y7" s="30"/>
      <c r="Z7" s="31"/>
    </row>
    <row r="8" s="2" customFormat="1" ht="21.95" customHeight="1" spans="1:26">
      <c r="A8" s="9"/>
      <c r="B8" s="9" t="s">
        <v>27</v>
      </c>
      <c r="C8" s="9"/>
      <c r="D8" s="10"/>
      <c r="E8" s="11"/>
      <c r="F8" s="12"/>
      <c r="G8" s="13"/>
      <c r="H8" s="14"/>
      <c r="I8" s="10"/>
      <c r="J8" s="23"/>
      <c r="K8" s="10">
        <v>2</v>
      </c>
      <c r="L8" s="10">
        <v>2</v>
      </c>
      <c r="M8" s="23">
        <f t="shared" si="0"/>
        <v>0</v>
      </c>
      <c r="N8" s="10"/>
      <c r="O8" s="23"/>
      <c r="P8" s="15"/>
      <c r="Q8" s="23"/>
      <c r="R8" s="10"/>
      <c r="S8" s="23"/>
      <c r="T8" s="10"/>
      <c r="U8" s="23"/>
      <c r="V8" s="10"/>
      <c r="W8" s="23"/>
      <c r="Y8" s="30"/>
      <c r="Z8" s="31"/>
    </row>
    <row r="9" s="2" customFormat="1" ht="21.95" customHeight="1" spans="1:26">
      <c r="A9" s="9"/>
      <c r="B9" s="9" t="s">
        <v>28</v>
      </c>
      <c r="C9" s="9"/>
      <c r="D9" s="10"/>
      <c r="E9" s="11"/>
      <c r="F9" s="12"/>
      <c r="G9" s="13"/>
      <c r="H9" s="14"/>
      <c r="I9" s="10"/>
      <c r="J9" s="23"/>
      <c r="K9" s="10">
        <v>1</v>
      </c>
      <c r="L9" s="10">
        <v>0.8</v>
      </c>
      <c r="M9" s="23">
        <f t="shared" si="0"/>
        <v>-0.2</v>
      </c>
      <c r="N9" s="10"/>
      <c r="O9" s="23"/>
      <c r="P9" s="15"/>
      <c r="Q9" s="23"/>
      <c r="R9" s="10"/>
      <c r="S9" s="23"/>
      <c r="T9" s="10"/>
      <c r="U9" s="23"/>
      <c r="V9" s="10"/>
      <c r="W9" s="23"/>
      <c r="Y9" s="30"/>
      <c r="Z9" s="31"/>
    </row>
    <row r="10" s="2" customFormat="1" ht="21.95" customHeight="1" spans="1:26">
      <c r="A10" s="9"/>
      <c r="B10" s="9" t="s">
        <v>29</v>
      </c>
      <c r="C10" s="9"/>
      <c r="D10" s="10"/>
      <c r="E10" s="11"/>
      <c r="F10" s="12"/>
      <c r="G10" s="13"/>
      <c r="H10" s="14"/>
      <c r="I10" s="10"/>
      <c r="J10" s="23"/>
      <c r="K10" s="10">
        <v>1.5</v>
      </c>
      <c r="L10" s="10">
        <v>1.5</v>
      </c>
      <c r="M10" s="23">
        <f t="shared" si="0"/>
        <v>0</v>
      </c>
      <c r="N10" s="10"/>
      <c r="O10" s="23"/>
      <c r="P10" s="15"/>
      <c r="Q10" s="23"/>
      <c r="R10" s="10"/>
      <c r="S10" s="23"/>
      <c r="T10" s="10"/>
      <c r="U10" s="23"/>
      <c r="V10" s="10"/>
      <c r="W10" s="23"/>
      <c r="Y10" s="30"/>
      <c r="Z10" s="31"/>
    </row>
    <row r="11" s="2" customFormat="1" ht="21.95" customHeight="1" spans="1:26">
      <c r="A11" s="9"/>
      <c r="B11" s="9" t="s">
        <v>30</v>
      </c>
      <c r="C11" s="9"/>
      <c r="D11" s="10"/>
      <c r="E11" s="11"/>
      <c r="F11" s="12"/>
      <c r="G11" s="13"/>
      <c r="H11" s="14"/>
      <c r="I11" s="10"/>
      <c r="J11" s="23"/>
      <c r="K11" s="10">
        <v>2.5</v>
      </c>
      <c r="L11" s="10">
        <v>2</v>
      </c>
      <c r="M11" s="23">
        <f t="shared" si="0"/>
        <v>-0.2</v>
      </c>
      <c r="N11" s="10"/>
      <c r="O11" s="23"/>
      <c r="P11" s="15"/>
      <c r="Q11" s="23"/>
      <c r="R11" s="10"/>
      <c r="S11" s="23"/>
      <c r="T11" s="10"/>
      <c r="U11" s="23"/>
      <c r="V11" s="10"/>
      <c r="W11" s="23"/>
      <c r="Y11" s="30"/>
      <c r="Z11" s="31"/>
    </row>
    <row r="12" s="2" customFormat="1" ht="21.95" customHeight="1" spans="1:26">
      <c r="A12" s="9"/>
      <c r="B12" s="9" t="s">
        <v>31</v>
      </c>
      <c r="C12" s="9"/>
      <c r="D12" s="10"/>
      <c r="E12" s="11"/>
      <c r="F12" s="12"/>
      <c r="G12" s="13"/>
      <c r="H12" s="14"/>
      <c r="I12" s="10"/>
      <c r="J12" s="23"/>
      <c r="K12" s="10">
        <v>1</v>
      </c>
      <c r="L12" s="10">
        <v>1</v>
      </c>
      <c r="M12" s="23">
        <f t="shared" si="0"/>
        <v>0</v>
      </c>
      <c r="N12" s="10"/>
      <c r="O12" s="23"/>
      <c r="P12" s="15"/>
      <c r="Q12" s="23"/>
      <c r="R12" s="10"/>
      <c r="S12" s="23"/>
      <c r="T12" s="10"/>
      <c r="U12" s="23"/>
      <c r="V12" s="10"/>
      <c r="W12" s="23"/>
      <c r="Y12" s="30"/>
      <c r="Z12" s="31"/>
    </row>
    <row r="13" s="2" customFormat="1" ht="21.95" customHeight="1" spans="1:26">
      <c r="A13" s="9"/>
      <c r="B13" s="9" t="s">
        <v>32</v>
      </c>
      <c r="C13" s="9"/>
      <c r="D13" s="10"/>
      <c r="E13" s="11"/>
      <c r="F13" s="12"/>
      <c r="G13" s="13"/>
      <c r="H13" s="14"/>
      <c r="I13" s="10"/>
      <c r="J13" s="23"/>
      <c r="K13" s="10">
        <v>1.68</v>
      </c>
      <c r="L13" s="10">
        <v>1.68</v>
      </c>
      <c r="M13" s="23">
        <f t="shared" si="0"/>
        <v>0</v>
      </c>
      <c r="N13" s="10"/>
      <c r="O13" s="23"/>
      <c r="P13" s="15"/>
      <c r="Q13" s="23"/>
      <c r="R13" s="10"/>
      <c r="S13" s="23"/>
      <c r="T13" s="10"/>
      <c r="U13" s="23"/>
      <c r="V13" s="10"/>
      <c r="W13" s="23"/>
      <c r="Y13" s="30"/>
      <c r="Z13" s="31"/>
    </row>
    <row r="14" s="2" customFormat="1" ht="21.95" customHeight="1" spans="1:26">
      <c r="A14" s="9"/>
      <c r="B14" s="9" t="s">
        <v>33</v>
      </c>
      <c r="C14" s="9"/>
      <c r="D14" s="10"/>
      <c r="E14" s="11"/>
      <c r="F14" s="12"/>
      <c r="G14" s="13"/>
      <c r="H14" s="14"/>
      <c r="I14" s="10"/>
      <c r="J14" s="23"/>
      <c r="K14" s="10">
        <v>5</v>
      </c>
      <c r="L14" s="10">
        <v>5</v>
      </c>
      <c r="M14" s="23">
        <f t="shared" si="0"/>
        <v>0</v>
      </c>
      <c r="N14" s="10"/>
      <c r="O14" s="23"/>
      <c r="P14" s="15"/>
      <c r="Q14" s="23"/>
      <c r="R14" s="10"/>
      <c r="S14" s="23"/>
      <c r="T14" s="10"/>
      <c r="U14" s="23"/>
      <c r="V14" s="10"/>
      <c r="W14" s="23"/>
      <c r="Y14" s="30"/>
      <c r="Z14" s="31"/>
    </row>
    <row r="15" s="2" customFormat="1" ht="21.95" customHeight="1" spans="1:26">
      <c r="A15" s="9"/>
      <c r="B15" s="9" t="s">
        <v>34</v>
      </c>
      <c r="C15" s="9"/>
      <c r="D15" s="10"/>
      <c r="E15" s="11"/>
      <c r="F15" s="12"/>
      <c r="G15" s="13"/>
      <c r="H15" s="14"/>
      <c r="I15" s="10"/>
      <c r="J15" s="23"/>
      <c r="K15" s="10">
        <v>2.98</v>
      </c>
      <c r="L15" s="10">
        <v>2.58</v>
      </c>
      <c r="M15" s="23">
        <f t="shared" si="0"/>
        <v>-0.134228187919463</v>
      </c>
      <c r="N15" s="10"/>
      <c r="O15" s="23"/>
      <c r="P15" s="15"/>
      <c r="Q15" s="23"/>
      <c r="R15" s="10"/>
      <c r="S15" s="23"/>
      <c r="T15" s="10"/>
      <c r="U15" s="23"/>
      <c r="V15" s="10"/>
      <c r="W15" s="23"/>
      <c r="Y15" s="30"/>
      <c r="Z15" s="31"/>
    </row>
    <row r="16" s="2" customFormat="1" ht="21.95" customHeight="1" spans="1:26">
      <c r="A16" s="9"/>
      <c r="B16" s="9" t="s">
        <v>35</v>
      </c>
      <c r="C16" s="9"/>
      <c r="D16" s="10"/>
      <c r="E16" s="11"/>
      <c r="F16" s="12"/>
      <c r="G16" s="13"/>
      <c r="H16" s="14"/>
      <c r="I16" s="10"/>
      <c r="J16" s="23"/>
      <c r="K16" s="10">
        <v>3.5</v>
      </c>
      <c r="L16" s="10">
        <v>3</v>
      </c>
      <c r="M16" s="23">
        <f t="shared" si="0"/>
        <v>-0.142857142857143</v>
      </c>
      <c r="N16" s="10"/>
      <c r="O16" s="23"/>
      <c r="P16" s="15"/>
      <c r="Q16" s="23"/>
      <c r="R16" s="10"/>
      <c r="S16" s="23"/>
      <c r="T16" s="10"/>
      <c r="U16" s="23"/>
      <c r="V16" s="10"/>
      <c r="W16" s="23"/>
      <c r="Y16" s="30"/>
      <c r="Z16" s="31"/>
    </row>
    <row r="17" s="2" customFormat="1" ht="21.95" customHeight="1" spans="1:26">
      <c r="A17" s="9"/>
      <c r="B17" s="9" t="s">
        <v>36</v>
      </c>
      <c r="C17" s="9"/>
      <c r="D17" s="10"/>
      <c r="E17" s="11"/>
      <c r="F17" s="12"/>
      <c r="G17" s="13"/>
      <c r="H17" s="14"/>
      <c r="I17" s="10"/>
      <c r="J17" s="23"/>
      <c r="K17" s="10">
        <v>4.98</v>
      </c>
      <c r="L17" s="10">
        <v>4.98</v>
      </c>
      <c r="M17" s="23">
        <f t="shared" si="0"/>
        <v>0</v>
      </c>
      <c r="N17" s="10"/>
      <c r="O17" s="23"/>
      <c r="P17" s="15"/>
      <c r="Q17" s="23"/>
      <c r="R17" s="10"/>
      <c r="S17" s="23"/>
      <c r="T17" s="10"/>
      <c r="U17" s="23"/>
      <c r="V17" s="10"/>
      <c r="W17" s="23"/>
      <c r="Y17" s="30"/>
      <c r="Z17" s="31"/>
    </row>
    <row r="18" s="2" customFormat="1" ht="21.95" customHeight="1" spans="1:26">
      <c r="A18" s="9" t="s">
        <v>37</v>
      </c>
      <c r="B18" s="9" t="s">
        <v>38</v>
      </c>
      <c r="C18" s="9" t="s">
        <v>24</v>
      </c>
      <c r="D18" s="10"/>
      <c r="E18" s="11"/>
      <c r="F18" s="12"/>
      <c r="G18" s="13"/>
      <c r="H18" s="14"/>
      <c r="I18" s="10"/>
      <c r="J18" s="23"/>
      <c r="K18" s="24">
        <v>13.5</v>
      </c>
      <c r="L18" s="24">
        <v>12</v>
      </c>
      <c r="M18" s="23">
        <f t="shared" si="0"/>
        <v>-0.111111111111111</v>
      </c>
      <c r="N18" s="24"/>
      <c r="O18" s="23"/>
      <c r="P18" s="15"/>
      <c r="Q18" s="23"/>
      <c r="R18" s="10"/>
      <c r="S18" s="23"/>
      <c r="T18" s="10"/>
      <c r="U18" s="23"/>
      <c r="V18" s="10"/>
      <c r="W18" s="23"/>
      <c r="Y18" s="30"/>
      <c r="Z18" s="31"/>
    </row>
    <row r="19" s="2" customFormat="1" ht="21.95" customHeight="1" spans="1:26">
      <c r="A19" s="9"/>
      <c r="B19" s="9" t="s">
        <v>39</v>
      </c>
      <c r="C19" s="9"/>
      <c r="D19" s="10"/>
      <c r="E19" s="11"/>
      <c r="F19" s="12"/>
      <c r="G19" s="13"/>
      <c r="H19" s="14"/>
      <c r="I19" s="10"/>
      <c r="J19" s="23"/>
      <c r="K19" s="24">
        <v>17</v>
      </c>
      <c r="L19" s="24">
        <v>16</v>
      </c>
      <c r="M19" s="23">
        <f t="shared" si="0"/>
        <v>-0.0588235294117647</v>
      </c>
      <c r="N19" s="24"/>
      <c r="O19" s="23"/>
      <c r="P19" s="15"/>
      <c r="Q19" s="23"/>
      <c r="R19" s="10"/>
      <c r="S19" s="23"/>
      <c r="T19" s="10"/>
      <c r="U19" s="23"/>
      <c r="V19" s="10"/>
      <c r="W19" s="23"/>
      <c r="Y19" s="30"/>
      <c r="Z19" s="31"/>
    </row>
    <row r="20" s="2" customFormat="1" ht="21.95" customHeight="1" spans="1:26">
      <c r="A20" s="9"/>
      <c r="B20" s="9" t="s">
        <v>40</v>
      </c>
      <c r="C20" s="9"/>
      <c r="D20" s="10"/>
      <c r="E20" s="11"/>
      <c r="F20" s="12"/>
      <c r="G20" s="13"/>
      <c r="H20" s="14"/>
      <c r="I20" s="10"/>
      <c r="J20" s="23"/>
      <c r="K20" s="24">
        <v>20</v>
      </c>
      <c r="L20" s="24">
        <v>18</v>
      </c>
      <c r="M20" s="23">
        <f t="shared" si="0"/>
        <v>-0.1</v>
      </c>
      <c r="N20" s="24"/>
      <c r="O20" s="23"/>
      <c r="P20" s="15"/>
      <c r="Q20" s="23"/>
      <c r="R20" s="10"/>
      <c r="S20" s="23"/>
      <c r="T20" s="10"/>
      <c r="U20" s="23"/>
      <c r="V20" s="10"/>
      <c r="W20" s="23"/>
      <c r="Y20" s="30"/>
      <c r="Z20" s="31"/>
    </row>
    <row r="21" s="2" customFormat="1" ht="21.95" customHeight="1" spans="1:26">
      <c r="A21" s="9"/>
      <c r="B21" s="9" t="s">
        <v>41</v>
      </c>
      <c r="C21" s="9"/>
      <c r="D21" s="10"/>
      <c r="E21" s="11"/>
      <c r="F21" s="12"/>
      <c r="G21" s="13"/>
      <c r="H21" s="14"/>
      <c r="I21" s="10"/>
      <c r="J21" s="23"/>
      <c r="K21" s="24">
        <v>21.9</v>
      </c>
      <c r="L21" s="24">
        <v>20</v>
      </c>
      <c r="M21" s="23">
        <f t="shared" si="0"/>
        <v>-0.0867579908675798</v>
      </c>
      <c r="N21" s="24"/>
      <c r="O21" s="23"/>
      <c r="P21" s="15"/>
      <c r="Q21" s="23"/>
      <c r="R21" s="10"/>
      <c r="S21" s="23"/>
      <c r="T21" s="10"/>
      <c r="U21" s="23"/>
      <c r="V21" s="10"/>
      <c r="W21" s="23"/>
      <c r="Y21" s="30"/>
      <c r="Z21" s="31"/>
    </row>
    <row r="22" s="2" customFormat="1" ht="21.95" customHeight="1" spans="1:26">
      <c r="A22" s="9"/>
      <c r="B22" s="9" t="s">
        <v>42</v>
      </c>
      <c r="C22" s="9"/>
      <c r="D22" s="10"/>
      <c r="E22" s="11"/>
      <c r="F22" s="12"/>
      <c r="G22" s="13"/>
      <c r="H22" s="14"/>
      <c r="I22" s="10"/>
      <c r="J22" s="23"/>
      <c r="K22" s="24">
        <v>25</v>
      </c>
      <c r="L22" s="24">
        <v>24</v>
      </c>
      <c r="M22" s="23">
        <f t="shared" si="0"/>
        <v>-0.04</v>
      </c>
      <c r="N22" s="24"/>
      <c r="O22" s="23"/>
      <c r="P22" s="15"/>
      <c r="Q22" s="23"/>
      <c r="R22" s="10"/>
      <c r="S22" s="23"/>
      <c r="T22" s="10"/>
      <c r="U22" s="23"/>
      <c r="V22" s="10"/>
      <c r="W22" s="23"/>
      <c r="Y22" s="30"/>
      <c r="Z22" s="31"/>
    </row>
    <row r="23" s="2" customFormat="1" ht="21.95" customHeight="1" spans="1:26">
      <c r="A23" s="9"/>
      <c r="B23" s="9" t="s">
        <v>43</v>
      </c>
      <c r="C23" s="9"/>
      <c r="D23" s="10"/>
      <c r="E23" s="11"/>
      <c r="F23" s="12"/>
      <c r="G23" s="13"/>
      <c r="H23" s="14"/>
      <c r="I23" s="10"/>
      <c r="J23" s="23"/>
      <c r="K23" s="10">
        <v>50</v>
      </c>
      <c r="L23" s="10">
        <v>50</v>
      </c>
      <c r="M23" s="23">
        <f t="shared" si="0"/>
        <v>0</v>
      </c>
      <c r="N23" s="10"/>
      <c r="O23" s="23"/>
      <c r="P23" s="15"/>
      <c r="Q23" s="23"/>
      <c r="R23" s="10"/>
      <c r="S23" s="23"/>
      <c r="T23" s="10"/>
      <c r="U23" s="23"/>
      <c r="V23" s="10"/>
      <c r="W23" s="23"/>
      <c r="Y23" s="30"/>
      <c r="Z23" s="31"/>
    </row>
    <row r="24" s="2" customFormat="1" ht="21.95" customHeight="1" spans="1:26">
      <c r="A24" s="9"/>
      <c r="B24" s="9" t="s">
        <v>44</v>
      </c>
      <c r="C24" s="9"/>
      <c r="D24" s="10"/>
      <c r="E24" s="11"/>
      <c r="F24" s="12"/>
      <c r="G24" s="13"/>
      <c r="H24" s="14"/>
      <c r="I24" s="10"/>
      <c r="J24" s="23"/>
      <c r="K24" s="10">
        <v>14</v>
      </c>
      <c r="L24" s="10">
        <v>14</v>
      </c>
      <c r="M24" s="23">
        <f t="shared" si="0"/>
        <v>0</v>
      </c>
      <c r="N24" s="10"/>
      <c r="O24" s="23"/>
      <c r="P24" s="15"/>
      <c r="Q24" s="23"/>
      <c r="R24" s="10"/>
      <c r="S24" s="23"/>
      <c r="T24" s="10"/>
      <c r="U24" s="23"/>
      <c r="V24" s="10"/>
      <c r="W24" s="23"/>
      <c r="Y24" s="30"/>
      <c r="Z24" s="31"/>
    </row>
    <row r="25" s="2" customFormat="1" ht="21.95" customHeight="1" spans="1:26">
      <c r="A25" s="9"/>
      <c r="B25" s="9" t="s">
        <v>45</v>
      </c>
      <c r="C25" s="9"/>
      <c r="D25" s="10"/>
      <c r="E25" s="11"/>
      <c r="F25" s="12"/>
      <c r="G25" s="15"/>
      <c r="H25" s="14"/>
      <c r="I25" s="10"/>
      <c r="J25" s="23"/>
      <c r="K25" s="10">
        <v>42</v>
      </c>
      <c r="L25" s="10">
        <v>40</v>
      </c>
      <c r="M25" s="23">
        <f t="shared" si="0"/>
        <v>-0.0476190476190476</v>
      </c>
      <c r="N25" s="10"/>
      <c r="O25" s="23"/>
      <c r="P25" s="15"/>
      <c r="Q25" s="23"/>
      <c r="R25" s="10"/>
      <c r="S25" s="23"/>
      <c r="T25" s="10"/>
      <c r="U25" s="23"/>
      <c r="V25" s="10"/>
      <c r="W25" s="23"/>
      <c r="Y25" s="30"/>
      <c r="Z25" s="31"/>
    </row>
    <row r="26" s="2" customFormat="1" ht="21.95" customHeight="1" spans="1:26">
      <c r="A26" s="9"/>
      <c r="B26" s="9" t="s">
        <v>46</v>
      </c>
      <c r="C26" s="9"/>
      <c r="D26" s="10"/>
      <c r="E26" s="11"/>
      <c r="F26" s="12"/>
      <c r="G26" s="13"/>
      <c r="H26" s="14"/>
      <c r="I26" s="10"/>
      <c r="J26" s="23"/>
      <c r="K26" s="10">
        <v>10</v>
      </c>
      <c r="L26" s="10">
        <v>10</v>
      </c>
      <c r="M26" s="23">
        <f t="shared" si="0"/>
        <v>0</v>
      </c>
      <c r="N26" s="10"/>
      <c r="O26" s="23"/>
      <c r="P26" s="15"/>
      <c r="Q26" s="23"/>
      <c r="R26" s="10"/>
      <c r="S26" s="23"/>
      <c r="T26" s="10"/>
      <c r="U26" s="23"/>
      <c r="V26" s="10"/>
      <c r="W26" s="23"/>
      <c r="Y26" s="30"/>
      <c r="Z26" s="31"/>
    </row>
    <row r="27" s="2" customFormat="1" ht="21.95" customHeight="1" spans="1:26">
      <c r="A27" s="9"/>
      <c r="B27" s="9" t="s">
        <v>47</v>
      </c>
      <c r="C27" s="9"/>
      <c r="D27" s="10"/>
      <c r="E27" s="11"/>
      <c r="F27" s="12"/>
      <c r="G27" s="13"/>
      <c r="H27" s="14"/>
      <c r="I27" s="10"/>
      <c r="J27" s="23"/>
      <c r="K27" s="10">
        <v>9</v>
      </c>
      <c r="L27" s="10">
        <v>9</v>
      </c>
      <c r="M27" s="23">
        <f t="shared" si="0"/>
        <v>0</v>
      </c>
      <c r="N27" s="10"/>
      <c r="O27" s="23"/>
      <c r="P27" s="15"/>
      <c r="Q27" s="23"/>
      <c r="R27" s="10"/>
      <c r="S27" s="23"/>
      <c r="T27" s="10"/>
      <c r="U27" s="23"/>
      <c r="V27" s="10"/>
      <c r="W27" s="23"/>
      <c r="Y27" s="30"/>
      <c r="Z27" s="31"/>
    </row>
    <row r="28" s="2" customFormat="1" ht="21.95" customHeight="1" spans="1:26">
      <c r="A28" s="9" t="s">
        <v>48</v>
      </c>
      <c r="B28" s="9" t="s">
        <v>49</v>
      </c>
      <c r="C28" s="9" t="s">
        <v>50</v>
      </c>
      <c r="D28" s="10"/>
      <c r="E28" s="11"/>
      <c r="F28" s="12"/>
      <c r="G28" s="13"/>
      <c r="H28" s="14"/>
      <c r="I28" s="10"/>
      <c r="J28" s="23"/>
      <c r="K28" s="10">
        <v>6.5</v>
      </c>
      <c r="L28" s="10">
        <v>6.5</v>
      </c>
      <c r="M28" s="23">
        <f t="shared" si="0"/>
        <v>0</v>
      </c>
      <c r="N28" s="10"/>
      <c r="O28" s="23"/>
      <c r="P28" s="15"/>
      <c r="Q28" s="23"/>
      <c r="R28" s="10"/>
      <c r="S28" s="23"/>
      <c r="T28" s="10"/>
      <c r="U28" s="23"/>
      <c r="V28" s="10"/>
      <c r="W28" s="23"/>
      <c r="Y28" s="30"/>
      <c r="Z28" s="31"/>
    </row>
    <row r="29" s="2" customFormat="1" ht="21.95" customHeight="1" spans="1:26">
      <c r="A29" s="9" t="s">
        <v>51</v>
      </c>
      <c r="B29" s="9" t="s">
        <v>52</v>
      </c>
      <c r="C29" s="9" t="s">
        <v>24</v>
      </c>
      <c r="D29" s="10"/>
      <c r="E29" s="11"/>
      <c r="F29" s="12"/>
      <c r="G29" s="13"/>
      <c r="H29" s="14"/>
      <c r="I29" s="10"/>
      <c r="J29" s="23"/>
      <c r="K29" s="10">
        <v>2.7</v>
      </c>
      <c r="L29" s="10">
        <v>2.7</v>
      </c>
      <c r="M29" s="23">
        <f t="shared" si="0"/>
        <v>0</v>
      </c>
      <c r="N29" s="10"/>
      <c r="O29" s="23"/>
      <c r="P29" s="15"/>
      <c r="Q29" s="23"/>
      <c r="R29" s="10"/>
      <c r="S29" s="23"/>
      <c r="T29" s="10"/>
      <c r="U29" s="23"/>
      <c r="V29" s="10"/>
      <c r="W29" s="23"/>
      <c r="Y29" s="30"/>
      <c r="Z29" s="31"/>
    </row>
    <row r="30" s="2" customFormat="1" ht="21.95" customHeight="1" spans="1:26">
      <c r="A30" s="9"/>
      <c r="B30" s="9" t="s">
        <v>53</v>
      </c>
      <c r="C30" s="9"/>
      <c r="D30" s="10"/>
      <c r="E30" s="11"/>
      <c r="F30" s="12"/>
      <c r="G30" s="13"/>
      <c r="H30" s="14"/>
      <c r="I30" s="10"/>
      <c r="J30" s="23"/>
      <c r="K30" s="10">
        <v>3</v>
      </c>
      <c r="L30" s="10">
        <v>3</v>
      </c>
      <c r="M30" s="23">
        <f t="shared" si="0"/>
        <v>0</v>
      </c>
      <c r="N30" s="10"/>
      <c r="O30" s="23"/>
      <c r="P30" s="15"/>
      <c r="Q30" s="23"/>
      <c r="R30" s="10"/>
      <c r="S30" s="23"/>
      <c r="T30" s="10"/>
      <c r="U30" s="23"/>
      <c r="V30" s="10"/>
      <c r="W30" s="23"/>
      <c r="Y30" s="30"/>
      <c r="Z30" s="31"/>
    </row>
    <row r="31" s="2" customFormat="1" ht="21.95" customHeight="1" spans="1:26">
      <c r="A31" s="9"/>
      <c r="B31" s="9" t="s">
        <v>54</v>
      </c>
      <c r="C31" s="9"/>
      <c r="D31" s="10"/>
      <c r="E31" s="11"/>
      <c r="F31" s="12"/>
      <c r="G31" s="13"/>
      <c r="H31" s="14"/>
      <c r="I31" s="10"/>
      <c r="J31" s="23"/>
      <c r="K31" s="10">
        <v>3</v>
      </c>
      <c r="L31" s="10">
        <v>3</v>
      </c>
      <c r="M31" s="23">
        <f t="shared" si="0"/>
        <v>0</v>
      </c>
      <c r="N31" s="10"/>
      <c r="O31" s="23"/>
      <c r="P31" s="15"/>
      <c r="Q31" s="23"/>
      <c r="R31" s="10"/>
      <c r="S31" s="23"/>
      <c r="T31" s="10"/>
      <c r="U31" s="23"/>
      <c r="V31" s="10"/>
      <c r="W31" s="23"/>
      <c r="Y31" s="30"/>
      <c r="Z31" s="31"/>
    </row>
    <row r="32" s="2" customFormat="1" ht="21.95" customHeight="1" spans="1:26">
      <c r="A32" s="9"/>
      <c r="B32" s="9" t="s">
        <v>55</v>
      </c>
      <c r="C32" s="9" t="s">
        <v>56</v>
      </c>
      <c r="D32" s="10"/>
      <c r="E32" s="11"/>
      <c r="F32" s="12"/>
      <c r="G32" s="13"/>
      <c r="H32" s="14"/>
      <c r="I32" s="10"/>
      <c r="J32" s="23"/>
      <c r="K32" s="10">
        <v>68.5</v>
      </c>
      <c r="L32" s="10">
        <v>68.5</v>
      </c>
      <c r="M32" s="23">
        <f t="shared" si="0"/>
        <v>0</v>
      </c>
      <c r="N32" s="10"/>
      <c r="O32" s="23"/>
      <c r="P32" s="15"/>
      <c r="Q32" s="23"/>
      <c r="R32" s="10"/>
      <c r="S32" s="23"/>
      <c r="T32" s="10"/>
      <c r="U32" s="23"/>
      <c r="V32" s="10"/>
      <c r="W32" s="23"/>
      <c r="Y32" s="30"/>
      <c r="Z32" s="31"/>
    </row>
    <row r="33" s="2" customFormat="1" ht="21.95" customHeight="1" spans="1:26">
      <c r="A33" s="9"/>
      <c r="B33" s="9" t="s">
        <v>57</v>
      </c>
      <c r="C33" s="9"/>
      <c r="D33" s="10"/>
      <c r="E33" s="11"/>
      <c r="F33" s="12"/>
      <c r="G33" s="13"/>
      <c r="H33" s="14"/>
      <c r="I33" s="10"/>
      <c r="J33" s="23"/>
      <c r="K33" s="10">
        <v>68</v>
      </c>
      <c r="L33" s="10">
        <v>68</v>
      </c>
      <c r="M33" s="23">
        <f t="shared" si="0"/>
        <v>0</v>
      </c>
      <c r="N33" s="10"/>
      <c r="O33" s="23"/>
      <c r="P33" s="15"/>
      <c r="Q33" s="23"/>
      <c r="R33" s="10"/>
      <c r="S33" s="23"/>
      <c r="T33" s="10"/>
      <c r="U33" s="23"/>
      <c r="V33" s="10"/>
      <c r="W33" s="23"/>
      <c r="Y33" s="30"/>
      <c r="Z33" s="31"/>
    </row>
    <row r="34" s="2" customFormat="1" ht="21.95" customHeight="1" spans="1:26">
      <c r="A34" s="9" t="s">
        <v>58</v>
      </c>
      <c r="B34" s="9" t="s">
        <v>59</v>
      </c>
      <c r="C34" s="9" t="s">
        <v>60</v>
      </c>
      <c r="D34" s="10"/>
      <c r="E34" s="11"/>
      <c r="F34" s="12"/>
      <c r="G34" s="13"/>
      <c r="H34" s="14"/>
      <c r="I34" s="10"/>
      <c r="J34" s="23"/>
      <c r="K34" s="10">
        <v>2.5</v>
      </c>
      <c r="L34" s="10">
        <v>2.5</v>
      </c>
      <c r="M34" s="23">
        <f t="shared" si="0"/>
        <v>0</v>
      </c>
      <c r="N34" s="10"/>
      <c r="O34" s="23"/>
      <c r="P34" s="15"/>
      <c r="Q34" s="23"/>
      <c r="R34" s="10"/>
      <c r="S34" s="23"/>
      <c r="T34" s="10"/>
      <c r="U34" s="23"/>
      <c r="V34" s="10"/>
      <c r="W34" s="23"/>
      <c r="Y34" s="30"/>
      <c r="Z34" s="31"/>
    </row>
    <row r="35" s="2" customFormat="1" ht="21.95" customHeight="1" spans="1:26">
      <c r="A35" s="9" t="s">
        <v>61</v>
      </c>
      <c r="B35" s="9" t="s">
        <v>62</v>
      </c>
      <c r="C35" s="9" t="s">
        <v>24</v>
      </c>
      <c r="D35" s="10"/>
      <c r="E35" s="11"/>
      <c r="F35" s="12"/>
      <c r="G35" s="13"/>
      <c r="H35" s="14"/>
      <c r="I35" s="10"/>
      <c r="J35" s="23"/>
      <c r="K35" s="10">
        <v>2</v>
      </c>
      <c r="L35" s="10">
        <v>2</v>
      </c>
      <c r="M35" s="23">
        <f t="shared" si="0"/>
        <v>0</v>
      </c>
      <c r="N35" s="10"/>
      <c r="O35" s="23"/>
      <c r="P35" s="15"/>
      <c r="Q35" s="23"/>
      <c r="R35" s="10"/>
      <c r="S35" s="23"/>
      <c r="T35" s="10"/>
      <c r="U35" s="23"/>
      <c r="V35" s="10"/>
      <c r="W35" s="23"/>
      <c r="Y35" s="30"/>
      <c r="Z35" s="31"/>
    </row>
    <row r="36" s="2" customFormat="1" ht="21.95" customHeight="1" spans="1:26">
      <c r="A36" s="9"/>
      <c r="B36" s="9" t="s">
        <v>63</v>
      </c>
      <c r="C36" s="9"/>
      <c r="D36" s="10"/>
      <c r="E36" s="11"/>
      <c r="F36" s="12"/>
      <c r="G36" s="13"/>
      <c r="H36" s="14"/>
      <c r="I36" s="10"/>
      <c r="J36" s="23"/>
      <c r="K36" s="10">
        <v>3.5</v>
      </c>
      <c r="L36" s="10">
        <v>3</v>
      </c>
      <c r="M36" s="23">
        <f t="shared" si="0"/>
        <v>-0.142857142857143</v>
      </c>
      <c r="N36" s="10"/>
      <c r="O36" s="23"/>
      <c r="P36" s="15"/>
      <c r="Q36" s="23"/>
      <c r="R36" s="10"/>
      <c r="S36" s="23"/>
      <c r="T36" s="10"/>
      <c r="U36" s="23"/>
      <c r="V36" s="10"/>
      <c r="W36" s="23"/>
      <c r="Y36" s="30"/>
      <c r="Z36" s="31"/>
    </row>
    <row r="37" s="2" customFormat="1" ht="21.95" customHeight="1" spans="1:23">
      <c r="A37" s="16" t="s">
        <v>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5"/>
      <c r="N37" s="26"/>
      <c r="O37" s="26"/>
      <c r="P37" s="26"/>
      <c r="Q37" s="25"/>
      <c r="R37" s="26"/>
      <c r="S37" s="25"/>
      <c r="T37" s="26"/>
      <c r="U37" s="25"/>
      <c r="V37" s="26"/>
      <c r="W37" s="25"/>
    </row>
  </sheetData>
  <mergeCells count="27">
    <mergeCell ref="A1:W1"/>
    <mergeCell ref="A2:G2"/>
    <mergeCell ref="H2:J2"/>
    <mergeCell ref="O2:Q2"/>
    <mergeCell ref="T2:W2"/>
    <mergeCell ref="D3:F3"/>
    <mergeCell ref="G3:H3"/>
    <mergeCell ref="I3:J3"/>
    <mergeCell ref="K3:M3"/>
    <mergeCell ref="N3:O3"/>
    <mergeCell ref="P3:Q3"/>
    <mergeCell ref="R3:S3"/>
    <mergeCell ref="T3:U3"/>
    <mergeCell ref="V3:W3"/>
    <mergeCell ref="A37:L37"/>
    <mergeCell ref="A3:A4"/>
    <mergeCell ref="A5:A17"/>
    <mergeCell ref="A18:A27"/>
    <mergeCell ref="A29:A33"/>
    <mergeCell ref="A35:A36"/>
    <mergeCell ref="B3:B4"/>
    <mergeCell ref="C3:C4"/>
    <mergeCell ref="C5:C17"/>
    <mergeCell ref="C18:C27"/>
    <mergeCell ref="C29:C31"/>
    <mergeCell ref="C32:C33"/>
    <mergeCell ref="C35:C36"/>
  </mergeCells>
  <conditionalFormatting sqref="F$1:F$1048576">
    <cfRule type="cellIs" dxfId="0" priority="2" operator="lessThan">
      <formula>0</formula>
    </cfRule>
  </conditionalFormatting>
  <conditionalFormatting sqref="F5:F36">
    <cfRule type="cellIs" dxfId="0" priority="1" operator="lessThan">
      <formula>0</formula>
    </cfRule>
  </conditionalFormatting>
  <printOptions horizontalCentered="1"/>
  <pageMargins left="0.511805555555556" right="0.354166666666667" top="0.459027777777778" bottom="0.393055555555556" header="0.313888888888889" footer="0.196527777777778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未知</dc:creator>
  <cp:lastModifiedBy>Administrator</cp:lastModifiedBy>
  <dcterms:created xsi:type="dcterms:W3CDTF">2020-01-09T08:54:00Z</dcterms:created>
  <cp:lastPrinted>2021-02-10T06:20:00Z</cp:lastPrinted>
  <dcterms:modified xsi:type="dcterms:W3CDTF">2022-11-29T23:49:09Z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678F7F451B974BBA936BFB48FE9E35FE</vt:lpwstr>
  </property>
</Properties>
</file>