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<sst xmlns="http://schemas.openxmlformats.org/spreadsheetml/2006/main" count="167" uniqueCount="76">
  <si>
    <t>西畴县民政局2018年-2020年彩票公益金收入支出使用情况汇总表</t>
  </si>
  <si>
    <t>单位：西畴县民政局</t>
  </si>
  <si>
    <t>单位：万元</t>
  </si>
  <si>
    <t>项目</t>
  </si>
  <si>
    <t/>
  </si>
  <si>
    <t>资金来源</t>
  </si>
  <si>
    <t>支出数</t>
  </si>
  <si>
    <t>2019年末财政收回存量资金</t>
  </si>
  <si>
    <t>2020年末财政收回存量资金</t>
  </si>
  <si>
    <t>2021年6月末资金实际结余</t>
  </si>
  <si>
    <t>支出功能分类科目编码</t>
  </si>
  <si>
    <t>文件号</t>
  </si>
  <si>
    <t>项目名称</t>
  </si>
  <si>
    <t>合计</t>
  </si>
  <si>
    <t>2018年财政拨款</t>
  </si>
  <si>
    <t>2019年财政拨款</t>
  </si>
  <si>
    <t>2020年财政拨款</t>
  </si>
  <si>
    <t>2018年支出</t>
  </si>
  <si>
    <t>2019年支出</t>
  </si>
  <si>
    <t>2020年支出</t>
  </si>
  <si>
    <t>2021年1-6月支出</t>
  </si>
  <si>
    <t>小计</t>
  </si>
  <si>
    <t>中央</t>
  </si>
  <si>
    <t>省</t>
  </si>
  <si>
    <t>州</t>
  </si>
  <si>
    <t>2296002</t>
  </si>
  <si>
    <t>2018年省级第一批资金（云财社〔2018〕 82号）---文财社   [2018] 55号</t>
  </si>
  <si>
    <t>农村社区建设补助</t>
  </si>
  <si>
    <t>困难群体火化补助</t>
  </si>
  <si>
    <t>养老服务体系建设经费补助（社会力量兴办养老机构）</t>
  </si>
  <si>
    <t>养老服务体系建设经费补助（老体协西畴县2017年全国气排球之乡补助）</t>
  </si>
  <si>
    <t>云财社[2018]205号---文财社[2018]161号</t>
  </si>
  <si>
    <t>社会公益类项目（殡葬基础设施建设更新改造）</t>
  </si>
  <si>
    <t>西财综【2018】7号</t>
  </si>
  <si>
    <t>莲花塘乡敬老院建设补助费</t>
  </si>
  <si>
    <t>福彩宣传销售促销经费</t>
  </si>
  <si>
    <t>殡仪馆招聘临时工作人员补助经费</t>
  </si>
  <si>
    <t>西财综【2018】16号2018年上半年福彩公益金</t>
  </si>
  <si>
    <t>殡仪车购置补助</t>
  </si>
  <si>
    <t>兴街镇殡葬改革宣传工作经费</t>
  </si>
  <si>
    <t>殡仪馆临聘人员经费</t>
  </si>
  <si>
    <t>村级农村公墓建设补助</t>
  </si>
  <si>
    <t>殡改工作宣传经费</t>
  </si>
  <si>
    <t>福彩宣传促销经费</t>
  </si>
  <si>
    <t>文财社[2019] 35、65号</t>
  </si>
  <si>
    <t>养老服务体系建设补助（2019年农村敬老院事业单位法人登记以奖代补资金）</t>
  </si>
  <si>
    <t>特殊困难群体火化补助资金</t>
  </si>
  <si>
    <t>农村公益性公墓设施建设补助经费</t>
  </si>
  <si>
    <r>
      <rPr>
        <sz val="11"/>
        <rFont val="宋体"/>
        <family val="0"/>
      </rPr>
      <t>儿童福利服务机构项目补助资金</t>
    </r>
  </si>
  <si>
    <r>
      <rPr>
        <sz val="11"/>
        <rFont val="宋体"/>
        <family val="0"/>
      </rPr>
      <t>农村社区建设补助资金</t>
    </r>
  </si>
  <si>
    <r>
      <rPr>
        <sz val="11"/>
        <rFont val="宋体"/>
        <family val="0"/>
      </rPr>
      <t>城乡社区服务体系建设补助资金</t>
    </r>
  </si>
  <si>
    <t>文财社（2019）79号</t>
  </si>
  <si>
    <t>农村社区建设补助资金</t>
  </si>
  <si>
    <t>文财社 [2019] 89号</t>
  </si>
  <si>
    <t>儿童福利类项目（孤儿助学）</t>
  </si>
  <si>
    <t>西财综【2019】1号</t>
  </si>
  <si>
    <t>福彩专项资金</t>
  </si>
  <si>
    <t>文财综【2019】29号</t>
  </si>
  <si>
    <t>西畴县村级农村公益性公墓建设补助</t>
  </si>
  <si>
    <t>西畴县儿童之家建设补助</t>
  </si>
  <si>
    <t>西畴县福彩宣传促销经费</t>
  </si>
  <si>
    <t>兴街镇安乐村村级活动场所建设补助</t>
  </si>
  <si>
    <t>西财综【2019】21号</t>
  </si>
  <si>
    <t>法斗坪寨居家养老服务中心</t>
  </si>
  <si>
    <t>殡仪馆特殊困难群众火化补助</t>
  </si>
  <si>
    <t>省级农村社区试点项目建设</t>
  </si>
  <si>
    <t>西财综【2020】6号</t>
  </si>
  <si>
    <t>2020年福彩宣传促销专项资金</t>
  </si>
  <si>
    <t>西财综【2020】19号</t>
  </si>
  <si>
    <t>2020年下半年州级福彩公益金项目补助（莲花塘居家养老服务中心）</t>
  </si>
  <si>
    <t>2020年下半年州级福彩公益金项目补助（鸡街龙老居家养老服务中心）</t>
  </si>
  <si>
    <t>西财社【2020】126号</t>
  </si>
  <si>
    <t>中央集中彩票公益金支持社会福利事业（孤儿助学）</t>
  </si>
  <si>
    <t>西财社【2020】86号</t>
  </si>
  <si>
    <t>儿童福利服务机构项目补助资金</t>
  </si>
  <si>
    <t>养老服务体系建设项目补助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</si>
</sst>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0" xfId="0" applyFont="1" applyFill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179" fontId="4" fillId="0" borderId="18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left" vertical="center" wrapText="1" shrinkToFit="1"/>
    </xf>
    <xf numFmtId="179" fontId="5" fillId="0" borderId="18" xfId="0" applyNumberFormat="1" applyFont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1" xfId="0" applyNumberFormat="1" applyFont="1" applyFill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left" vertical="center" shrinkToFit="1"/>
    </xf>
    <xf numFmtId="0" fontId="5" fillId="0" borderId="23" xfId="0" applyNumberFormat="1" applyFont="1" applyFill="1" applyBorder="1" applyAlignment="1">
      <alignment horizontal="left" vertical="center" shrinkToFit="1"/>
    </xf>
    <xf numFmtId="0" fontId="5" fillId="0" borderId="19" xfId="0" applyNumberFormat="1" applyFont="1" applyBorder="1" applyAlignment="1">
      <alignment horizontal="center" vertical="center" wrapText="1" shrinkToFit="1"/>
    </xf>
    <xf numFmtId="0" fontId="4" fillId="0" borderId="20" xfId="0" applyNumberFormat="1" applyFont="1" applyBorder="1" applyAlignment="1">
      <alignment horizontal="center" vertical="center" wrapText="1" shrinkToFit="1"/>
    </xf>
    <xf numFmtId="179" fontId="4" fillId="0" borderId="18" xfId="0" applyNumberFormat="1" applyFont="1" applyBorder="1" applyAlignment="1">
      <alignment horizontal="right" vertical="center" wrapText="1" shrinkToFit="1"/>
    </xf>
    <xf numFmtId="0" fontId="6" fillId="0" borderId="18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center" vertical="center" wrapText="1" shrinkToFit="1"/>
    </xf>
    <xf numFmtId="0" fontId="6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wrapText="1" shrinkToFit="1"/>
    </xf>
    <xf numFmtId="179" fontId="0" fillId="0" borderId="18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 shrinkToFit="1"/>
    </xf>
    <xf numFmtId="179" fontId="2" fillId="0" borderId="18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179" fontId="4" fillId="0" borderId="18" xfId="0" applyNumberFormat="1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 wrapText="1" shrinkToFit="1"/>
    </xf>
    <xf numFmtId="179" fontId="4" fillId="0" borderId="18" xfId="0" applyNumberFormat="1" applyFont="1" applyBorder="1" applyAlignment="1">
      <alignment horizontal="right" vertical="center" shrinkToFit="1"/>
    </xf>
    <xf numFmtId="179" fontId="5" fillId="0" borderId="18" xfId="0" applyNumberFormat="1" applyFont="1" applyBorder="1" applyAlignment="1">
      <alignment horizontal="right" vertical="center" shrinkToFit="1"/>
    </xf>
    <xf numFmtId="179" fontId="4" fillId="0" borderId="18" xfId="0" applyNumberFormat="1" applyFont="1" applyBorder="1" applyAlignment="1">
      <alignment horizontal="right" vertical="center" wrapText="1" shrinkToFit="1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179" fontId="5" fillId="0" borderId="18" xfId="0" applyNumberFormat="1" applyFont="1" applyBorder="1" applyAlignment="1">
      <alignment horizontal="right" vertical="center"/>
    </xf>
    <xf numFmtId="0" fontId="4" fillId="33" borderId="26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179" fontId="4" fillId="0" borderId="29" xfId="0" applyNumberFormat="1" applyFont="1" applyBorder="1" applyAlignment="1">
      <alignment horizontal="right" vertical="center" shrinkToFit="1"/>
    </xf>
    <xf numFmtId="179" fontId="4" fillId="0" borderId="30" xfId="0" applyNumberFormat="1" applyFont="1" applyBorder="1" applyAlignment="1">
      <alignment horizontal="right" vertical="center" shrinkToFit="1"/>
    </xf>
    <xf numFmtId="179" fontId="5" fillId="0" borderId="29" xfId="0" applyNumberFormat="1" applyFont="1" applyBorder="1" applyAlignment="1">
      <alignment horizontal="right" vertical="center" shrinkToFit="1"/>
    </xf>
    <xf numFmtId="179" fontId="5" fillId="0" borderId="30" xfId="0" applyNumberFormat="1" applyFont="1" applyBorder="1" applyAlignment="1">
      <alignment horizontal="right" vertical="center" shrinkToFit="1"/>
    </xf>
    <xf numFmtId="179" fontId="4" fillId="0" borderId="29" xfId="0" applyNumberFormat="1" applyFont="1" applyBorder="1" applyAlignment="1">
      <alignment horizontal="right" vertical="center"/>
    </xf>
    <xf numFmtId="179" fontId="5" fillId="0" borderId="29" xfId="0" applyNumberFormat="1" applyFont="1" applyBorder="1" applyAlignment="1">
      <alignment horizontal="right" vertical="center"/>
    </xf>
    <xf numFmtId="179" fontId="4" fillId="0" borderId="31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76" zoomScaleNormal="76" workbookViewId="0" topLeftCell="R1">
      <selection activeCell="AE10" sqref="AE10"/>
    </sheetView>
  </sheetViews>
  <sheetFormatPr defaultColWidth="9.140625" defaultRowHeight="12.75"/>
  <cols>
    <col min="1" max="3" width="3.140625" style="0" customWidth="1"/>
    <col min="4" max="4" width="17.57421875" style="2" customWidth="1"/>
    <col min="5" max="5" width="31.28125" style="2" customWidth="1"/>
    <col min="6" max="6" width="8.7109375" style="0" customWidth="1"/>
    <col min="7" max="9" width="8.8515625" style="0" customWidth="1"/>
    <col min="10" max="10" width="9.7109375" style="0" customWidth="1"/>
    <col min="11" max="12" width="7.7109375" style="0" customWidth="1"/>
    <col min="13" max="13" width="8.57421875" style="0" customWidth="1"/>
    <col min="14" max="14" width="9.28125" style="0" customWidth="1"/>
    <col min="15" max="15" width="8.57421875" style="0" customWidth="1"/>
    <col min="16" max="17" width="8.7109375" style="0" customWidth="1"/>
    <col min="18" max="18" width="7.7109375" style="0" customWidth="1"/>
    <col min="19" max="19" width="9.57421875" style="0" customWidth="1"/>
    <col min="20" max="21" width="11.140625" style="0" customWidth="1"/>
    <col min="22" max="22" width="10.7109375" style="0" customWidth="1"/>
    <col min="23" max="23" width="12.00390625" style="0" customWidth="1"/>
    <col min="24" max="26" width="14.00390625" style="0" customWidth="1"/>
  </cols>
  <sheetData>
    <row r="1" spans="1:26" ht="27">
      <c r="A1" s="3" t="s">
        <v>0</v>
      </c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5" ht="12.75">
      <c r="A2" s="5" t="s">
        <v>1</v>
      </c>
      <c r="B2" s="5"/>
      <c r="C2" s="5"/>
      <c r="D2" s="5"/>
      <c r="E2" s="6" t="s">
        <v>2</v>
      </c>
    </row>
    <row r="3" spans="1:26" ht="12.75">
      <c r="A3" s="5"/>
      <c r="B3" s="5"/>
      <c r="C3" s="5"/>
      <c r="D3" s="5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8"/>
      <c r="W3" s="8"/>
      <c r="X3" s="8"/>
      <c r="Y3" s="8"/>
      <c r="Z3" s="8"/>
    </row>
    <row r="4" spans="1:26" ht="15" customHeight="1">
      <c r="A4" s="10" t="s">
        <v>3</v>
      </c>
      <c r="B4" s="11" t="s">
        <v>4</v>
      </c>
      <c r="C4" s="11" t="s">
        <v>4</v>
      </c>
      <c r="D4" s="11"/>
      <c r="E4" s="11" t="s">
        <v>4</v>
      </c>
      <c r="F4" s="12" t="s">
        <v>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66" t="s">
        <v>6</v>
      </c>
      <c r="T4" s="66"/>
      <c r="U4" s="66"/>
      <c r="V4" s="66"/>
      <c r="W4" s="66"/>
      <c r="X4" s="67" t="s">
        <v>7</v>
      </c>
      <c r="Y4" s="70" t="s">
        <v>8</v>
      </c>
      <c r="Z4" s="71" t="s">
        <v>9</v>
      </c>
    </row>
    <row r="5" spans="1:26" ht="15" customHeight="1">
      <c r="A5" s="13" t="s">
        <v>10</v>
      </c>
      <c r="B5" s="14" t="s">
        <v>4</v>
      </c>
      <c r="C5" s="14" t="s">
        <v>4</v>
      </c>
      <c r="D5" s="15" t="s">
        <v>11</v>
      </c>
      <c r="E5" s="14" t="s">
        <v>12</v>
      </c>
      <c r="F5" s="14" t="s">
        <v>13</v>
      </c>
      <c r="G5" s="16" t="s">
        <v>14</v>
      </c>
      <c r="H5" s="16"/>
      <c r="I5" s="16"/>
      <c r="J5" s="15"/>
      <c r="K5" s="16" t="s">
        <v>15</v>
      </c>
      <c r="L5" s="16"/>
      <c r="M5" s="16"/>
      <c r="N5" s="15"/>
      <c r="O5" s="16" t="s">
        <v>16</v>
      </c>
      <c r="P5" s="16"/>
      <c r="Q5" s="16"/>
      <c r="R5" s="15"/>
      <c r="S5" s="14" t="s">
        <v>13</v>
      </c>
      <c r="T5" s="14" t="s">
        <v>17</v>
      </c>
      <c r="U5" s="14" t="s">
        <v>18</v>
      </c>
      <c r="V5" s="14" t="s">
        <v>19</v>
      </c>
      <c r="W5" s="14" t="s">
        <v>20</v>
      </c>
      <c r="X5" s="15"/>
      <c r="Y5" s="72"/>
      <c r="Z5" s="73"/>
    </row>
    <row r="6" spans="1:26" ht="15" customHeight="1">
      <c r="A6" s="13" t="s">
        <v>4</v>
      </c>
      <c r="B6" s="14" t="s">
        <v>4</v>
      </c>
      <c r="C6" s="14" t="s">
        <v>4</v>
      </c>
      <c r="D6" s="15"/>
      <c r="E6" s="14" t="s">
        <v>4</v>
      </c>
      <c r="F6" s="14" t="s">
        <v>4</v>
      </c>
      <c r="G6" s="17"/>
      <c r="H6" s="17"/>
      <c r="I6" s="17"/>
      <c r="J6" s="62"/>
      <c r="K6" s="17"/>
      <c r="L6" s="17"/>
      <c r="M6" s="17"/>
      <c r="N6" s="62"/>
      <c r="O6" s="17"/>
      <c r="P6" s="17"/>
      <c r="Q6" s="17"/>
      <c r="R6" s="62"/>
      <c r="S6" s="14" t="s">
        <v>4</v>
      </c>
      <c r="T6" s="14" t="s">
        <v>4</v>
      </c>
      <c r="U6" s="14"/>
      <c r="V6" s="14"/>
      <c r="W6" s="14"/>
      <c r="X6" s="15"/>
      <c r="Y6" s="72"/>
      <c r="Z6" s="73"/>
    </row>
    <row r="7" spans="1:26" ht="15" customHeight="1">
      <c r="A7" s="18" t="s">
        <v>4</v>
      </c>
      <c r="B7" s="19" t="s">
        <v>4</v>
      </c>
      <c r="C7" s="19" t="s">
        <v>4</v>
      </c>
      <c r="D7" s="15"/>
      <c r="E7" s="19" t="s">
        <v>4</v>
      </c>
      <c r="F7" s="19" t="s">
        <v>4</v>
      </c>
      <c r="G7" s="19" t="s">
        <v>21</v>
      </c>
      <c r="H7" s="19" t="s">
        <v>22</v>
      </c>
      <c r="I7" s="19" t="s">
        <v>23</v>
      </c>
      <c r="J7" s="19" t="s">
        <v>24</v>
      </c>
      <c r="K7" s="19" t="s">
        <v>21</v>
      </c>
      <c r="L7" s="19" t="s">
        <v>22</v>
      </c>
      <c r="M7" s="19" t="s">
        <v>23</v>
      </c>
      <c r="N7" s="19" t="s">
        <v>24</v>
      </c>
      <c r="O7" s="19" t="s">
        <v>21</v>
      </c>
      <c r="P7" s="19" t="s">
        <v>22</v>
      </c>
      <c r="Q7" s="19" t="s">
        <v>23</v>
      </c>
      <c r="R7" s="19" t="s">
        <v>24</v>
      </c>
      <c r="S7" s="19" t="s">
        <v>4</v>
      </c>
      <c r="T7" s="19" t="s">
        <v>4</v>
      </c>
      <c r="U7" s="19"/>
      <c r="V7" s="19"/>
      <c r="W7" s="19"/>
      <c r="X7" s="68"/>
      <c r="Y7" s="74"/>
      <c r="Z7" s="73"/>
    </row>
    <row r="8" spans="1:26" ht="39.75" customHeight="1">
      <c r="A8" s="20" t="s">
        <v>25</v>
      </c>
      <c r="B8" s="20" t="s">
        <v>4</v>
      </c>
      <c r="C8" s="20" t="s">
        <v>4</v>
      </c>
      <c r="D8" s="21" t="s">
        <v>26</v>
      </c>
      <c r="E8" s="22" t="s">
        <v>27</v>
      </c>
      <c r="F8" s="23"/>
      <c r="G8" s="23"/>
      <c r="H8" s="23"/>
      <c r="I8" s="23">
        <v>55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55</v>
      </c>
      <c r="U8" s="23"/>
      <c r="V8" s="23"/>
      <c r="W8" s="23"/>
      <c r="X8" s="23"/>
      <c r="Y8" s="75"/>
      <c r="Z8" s="76">
        <v>0</v>
      </c>
    </row>
    <row r="9" spans="1:26" ht="36.75" customHeight="1">
      <c r="A9" s="20" t="s">
        <v>25</v>
      </c>
      <c r="B9" s="20" t="s">
        <v>4</v>
      </c>
      <c r="C9" s="20" t="s">
        <v>4</v>
      </c>
      <c r="D9" s="24"/>
      <c r="E9" s="22" t="s">
        <v>28</v>
      </c>
      <c r="F9" s="23"/>
      <c r="G9" s="23"/>
      <c r="H9" s="23"/>
      <c r="I9" s="23">
        <v>2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2</v>
      </c>
      <c r="Y9" s="75"/>
      <c r="Z9" s="76">
        <v>0</v>
      </c>
    </row>
    <row r="10" spans="1:26" s="1" customFormat="1" ht="36" customHeight="1">
      <c r="A10" s="25" t="s">
        <v>25</v>
      </c>
      <c r="B10" s="25" t="s">
        <v>4</v>
      </c>
      <c r="C10" s="25" t="s">
        <v>4</v>
      </c>
      <c r="D10" s="26"/>
      <c r="E10" s="27" t="s">
        <v>29</v>
      </c>
      <c r="F10" s="28"/>
      <c r="G10" s="28"/>
      <c r="H10" s="28"/>
      <c r="I10" s="28">
        <v>10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>
        <v>1.9</v>
      </c>
      <c r="V10" s="28"/>
      <c r="W10" s="28"/>
      <c r="X10" s="28">
        <v>8.1</v>
      </c>
      <c r="Y10" s="77"/>
      <c r="Z10" s="78">
        <v>0</v>
      </c>
    </row>
    <row r="11" spans="1:26" ht="37.5" customHeight="1">
      <c r="A11" s="20" t="s">
        <v>25</v>
      </c>
      <c r="B11" s="20" t="s">
        <v>4</v>
      </c>
      <c r="C11" s="20" t="s">
        <v>4</v>
      </c>
      <c r="D11" s="24"/>
      <c r="E11" s="22" t="s">
        <v>30</v>
      </c>
      <c r="F11" s="23"/>
      <c r="G11" s="23"/>
      <c r="H11" s="23"/>
      <c r="I11" s="23">
        <v>10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10</v>
      </c>
      <c r="U11" s="23"/>
      <c r="V11" s="23"/>
      <c r="W11" s="23"/>
      <c r="X11" s="23"/>
      <c r="Y11" s="75"/>
      <c r="Z11" s="76">
        <v>0</v>
      </c>
    </row>
    <row r="12" spans="1:26" ht="40.5" customHeight="1">
      <c r="A12" s="29" t="s">
        <v>25</v>
      </c>
      <c r="B12" s="29" t="s">
        <v>4</v>
      </c>
      <c r="C12" s="29" t="s">
        <v>4</v>
      </c>
      <c r="D12" s="21" t="s">
        <v>31</v>
      </c>
      <c r="E12" s="22" t="s">
        <v>32</v>
      </c>
      <c r="F12" s="23"/>
      <c r="G12" s="23"/>
      <c r="H12" s="23">
        <v>50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50</v>
      </c>
      <c r="V12" s="23"/>
      <c r="W12" s="23"/>
      <c r="X12" s="23"/>
      <c r="Y12" s="75"/>
      <c r="Z12" s="76">
        <v>0</v>
      </c>
    </row>
    <row r="13" spans="1:26" s="1" customFormat="1" ht="24" customHeight="1">
      <c r="A13" s="30">
        <v>2296002</v>
      </c>
      <c r="B13" s="31"/>
      <c r="C13" s="32"/>
      <c r="D13" s="33" t="s">
        <v>33</v>
      </c>
      <c r="E13" s="27" t="s">
        <v>34</v>
      </c>
      <c r="F13" s="28"/>
      <c r="G13" s="28"/>
      <c r="H13" s="28"/>
      <c r="I13" s="28"/>
      <c r="J13" s="28">
        <v>39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>
        <v>39</v>
      </c>
      <c r="V13" s="28"/>
      <c r="W13" s="28"/>
      <c r="X13" s="28"/>
      <c r="Y13" s="77"/>
      <c r="Z13" s="78">
        <v>0</v>
      </c>
    </row>
    <row r="14" spans="1:26" s="1" customFormat="1" ht="22.5" customHeight="1">
      <c r="A14" s="30">
        <v>2296002</v>
      </c>
      <c r="B14" s="31"/>
      <c r="C14" s="32"/>
      <c r="D14" s="26"/>
      <c r="E14" s="27" t="s">
        <v>35</v>
      </c>
      <c r="F14" s="28"/>
      <c r="G14" s="28"/>
      <c r="H14" s="28"/>
      <c r="I14" s="28"/>
      <c r="J14" s="28">
        <v>20</v>
      </c>
      <c r="K14" s="28"/>
      <c r="L14" s="28"/>
      <c r="M14" s="28"/>
      <c r="N14" s="28"/>
      <c r="O14" s="28"/>
      <c r="P14" s="28"/>
      <c r="Q14" s="28"/>
      <c r="R14" s="28"/>
      <c r="S14" s="28"/>
      <c r="T14" s="28">
        <v>19.2</v>
      </c>
      <c r="U14" s="28"/>
      <c r="V14" s="28"/>
      <c r="W14" s="28"/>
      <c r="X14" s="28">
        <v>0.8</v>
      </c>
      <c r="Y14" s="77"/>
      <c r="Z14" s="78">
        <v>0</v>
      </c>
    </row>
    <row r="15" spans="1:26" s="1" customFormat="1" ht="24.75" customHeight="1">
      <c r="A15" s="30">
        <v>2296002</v>
      </c>
      <c r="B15" s="31"/>
      <c r="C15" s="32"/>
      <c r="D15" s="26"/>
      <c r="E15" s="27" t="s">
        <v>36</v>
      </c>
      <c r="F15" s="28"/>
      <c r="G15" s="28"/>
      <c r="H15" s="28"/>
      <c r="I15" s="28"/>
      <c r="J15" s="28">
        <v>15</v>
      </c>
      <c r="K15" s="28"/>
      <c r="L15" s="28"/>
      <c r="M15" s="28"/>
      <c r="N15" s="28"/>
      <c r="O15" s="28"/>
      <c r="P15" s="28"/>
      <c r="Q15" s="28"/>
      <c r="R15" s="28"/>
      <c r="S15" s="28"/>
      <c r="T15" s="28">
        <v>15</v>
      </c>
      <c r="U15" s="28"/>
      <c r="V15" s="28"/>
      <c r="W15" s="28"/>
      <c r="X15" s="28"/>
      <c r="Y15" s="77"/>
      <c r="Z15" s="78">
        <v>0</v>
      </c>
    </row>
    <row r="16" spans="1:26" s="1" customFormat="1" ht="28.5" customHeight="1">
      <c r="A16" s="29" t="s">
        <v>25</v>
      </c>
      <c r="B16" s="29"/>
      <c r="C16" s="29"/>
      <c r="D16" s="33" t="s">
        <v>37</v>
      </c>
      <c r="E16" s="27" t="s">
        <v>38</v>
      </c>
      <c r="F16" s="28"/>
      <c r="G16" s="28"/>
      <c r="H16" s="28"/>
      <c r="I16" s="28"/>
      <c r="J16" s="28">
        <v>25</v>
      </c>
      <c r="K16" s="28"/>
      <c r="L16" s="28"/>
      <c r="M16" s="28"/>
      <c r="N16" s="28"/>
      <c r="O16" s="28"/>
      <c r="P16" s="28"/>
      <c r="Q16" s="28"/>
      <c r="R16" s="28"/>
      <c r="S16" s="28"/>
      <c r="T16" s="28">
        <v>24.85</v>
      </c>
      <c r="U16" s="28"/>
      <c r="V16" s="28"/>
      <c r="W16" s="28"/>
      <c r="X16" s="28">
        <v>0.15</v>
      </c>
      <c r="Y16" s="77"/>
      <c r="Z16" s="78">
        <v>0</v>
      </c>
    </row>
    <row r="17" spans="1:26" s="1" customFormat="1" ht="24" customHeight="1">
      <c r="A17" s="29" t="s">
        <v>25</v>
      </c>
      <c r="B17" s="29"/>
      <c r="C17" s="29"/>
      <c r="D17" s="26"/>
      <c r="E17" s="27" t="s">
        <v>39</v>
      </c>
      <c r="F17" s="28"/>
      <c r="G17" s="28"/>
      <c r="H17" s="28"/>
      <c r="I17" s="28"/>
      <c r="J17" s="28">
        <v>10</v>
      </c>
      <c r="K17" s="28"/>
      <c r="L17" s="28"/>
      <c r="M17" s="28"/>
      <c r="N17" s="28"/>
      <c r="O17" s="28"/>
      <c r="P17" s="28"/>
      <c r="Q17" s="28"/>
      <c r="R17" s="28"/>
      <c r="S17" s="28"/>
      <c r="T17" s="28">
        <v>10</v>
      </c>
      <c r="U17" s="28"/>
      <c r="V17" s="28"/>
      <c r="W17" s="28"/>
      <c r="X17" s="28"/>
      <c r="Y17" s="77"/>
      <c r="Z17" s="78">
        <v>0</v>
      </c>
    </row>
    <row r="18" spans="1:26" s="1" customFormat="1" ht="22.5" customHeight="1">
      <c r="A18" s="29" t="s">
        <v>25</v>
      </c>
      <c r="B18" s="29"/>
      <c r="C18" s="29"/>
      <c r="D18" s="26"/>
      <c r="E18" s="27" t="s">
        <v>40</v>
      </c>
      <c r="F18" s="28"/>
      <c r="G18" s="28"/>
      <c r="H18" s="28"/>
      <c r="I18" s="28"/>
      <c r="J18" s="28">
        <v>15</v>
      </c>
      <c r="K18" s="28"/>
      <c r="L18" s="28"/>
      <c r="M18" s="28"/>
      <c r="N18" s="28"/>
      <c r="O18" s="28"/>
      <c r="P18" s="28"/>
      <c r="Q18" s="28"/>
      <c r="R18" s="28"/>
      <c r="S18" s="28"/>
      <c r="T18" s="28">
        <v>9.19</v>
      </c>
      <c r="U18" s="28">
        <v>5.81</v>
      </c>
      <c r="V18" s="28"/>
      <c r="W18" s="28"/>
      <c r="X18" s="28"/>
      <c r="Y18" s="77"/>
      <c r="Z18" s="78">
        <v>0</v>
      </c>
    </row>
    <row r="19" spans="1:26" s="1" customFormat="1" ht="24.75" customHeight="1">
      <c r="A19" s="29" t="s">
        <v>25</v>
      </c>
      <c r="B19" s="29"/>
      <c r="C19" s="29"/>
      <c r="D19" s="26"/>
      <c r="E19" s="27" t="s">
        <v>41</v>
      </c>
      <c r="F19" s="28"/>
      <c r="G19" s="28"/>
      <c r="H19" s="28"/>
      <c r="I19" s="28"/>
      <c r="J19" s="28">
        <v>60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>
        <v>60</v>
      </c>
      <c r="Y19" s="77"/>
      <c r="Z19" s="78">
        <v>0</v>
      </c>
    </row>
    <row r="20" spans="1:26" s="1" customFormat="1" ht="24" customHeight="1">
      <c r="A20" s="29" t="s">
        <v>25</v>
      </c>
      <c r="B20" s="29"/>
      <c r="C20" s="29"/>
      <c r="D20" s="26"/>
      <c r="E20" s="27" t="s">
        <v>42</v>
      </c>
      <c r="F20" s="28"/>
      <c r="G20" s="28"/>
      <c r="H20" s="28"/>
      <c r="I20" s="28"/>
      <c r="J20" s="28">
        <v>10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>
        <v>0.15</v>
      </c>
      <c r="V20" s="28"/>
      <c r="W20" s="28"/>
      <c r="X20" s="28">
        <v>9.85</v>
      </c>
      <c r="Y20" s="77"/>
      <c r="Z20" s="78">
        <v>0</v>
      </c>
    </row>
    <row r="21" spans="1:26" s="1" customFormat="1" ht="22.5" customHeight="1">
      <c r="A21" s="29" t="s">
        <v>25</v>
      </c>
      <c r="B21" s="29"/>
      <c r="C21" s="29"/>
      <c r="D21" s="26"/>
      <c r="E21" s="27" t="s">
        <v>43</v>
      </c>
      <c r="F21" s="28"/>
      <c r="G21" s="28"/>
      <c r="H21" s="28"/>
      <c r="I21" s="28"/>
      <c r="J21" s="28">
        <v>10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>
        <v>10</v>
      </c>
      <c r="Y21" s="77"/>
      <c r="Z21" s="78">
        <v>0</v>
      </c>
    </row>
    <row r="22" spans="1:26" s="1" customFormat="1" ht="42.75" customHeight="1">
      <c r="A22" s="34">
        <v>2296002</v>
      </c>
      <c r="B22" s="35"/>
      <c r="C22" s="36"/>
      <c r="D22" s="37" t="s">
        <v>44</v>
      </c>
      <c r="E22" s="27" t="s">
        <v>45</v>
      </c>
      <c r="F22" s="28"/>
      <c r="G22" s="28"/>
      <c r="H22" s="28"/>
      <c r="I22" s="28"/>
      <c r="J22" s="28"/>
      <c r="K22" s="28"/>
      <c r="L22" s="28"/>
      <c r="M22" s="28">
        <v>5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77"/>
      <c r="Z22" s="78">
        <v>5</v>
      </c>
    </row>
    <row r="23" spans="1:26" ht="27" customHeight="1">
      <c r="A23" s="29" t="s">
        <v>25</v>
      </c>
      <c r="B23" s="29" t="s">
        <v>4</v>
      </c>
      <c r="C23" s="29" t="s">
        <v>4</v>
      </c>
      <c r="D23" s="38"/>
      <c r="E23" s="22" t="s">
        <v>46</v>
      </c>
      <c r="F23" s="23"/>
      <c r="G23" s="23"/>
      <c r="H23" s="23"/>
      <c r="I23" s="23"/>
      <c r="J23" s="23"/>
      <c r="K23" s="23"/>
      <c r="L23" s="23"/>
      <c r="M23" s="23">
        <v>3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75"/>
      <c r="Z23" s="76">
        <v>3</v>
      </c>
    </row>
    <row r="24" spans="1:26" ht="27" customHeight="1">
      <c r="A24" s="29" t="s">
        <v>25</v>
      </c>
      <c r="B24" s="29" t="s">
        <v>4</v>
      </c>
      <c r="C24" s="29" t="s">
        <v>4</v>
      </c>
      <c r="D24" s="38"/>
      <c r="E24" s="22" t="s">
        <v>47</v>
      </c>
      <c r="F24" s="39"/>
      <c r="G24" s="23"/>
      <c r="H24" s="23"/>
      <c r="I24" s="23"/>
      <c r="J24" s="23"/>
      <c r="K24" s="23"/>
      <c r="L24" s="23"/>
      <c r="M24" s="23">
        <v>20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75"/>
      <c r="Z24" s="76">
        <v>20</v>
      </c>
    </row>
    <row r="25" spans="1:26" ht="27" customHeight="1">
      <c r="A25" s="34">
        <v>2296002</v>
      </c>
      <c r="B25" s="35"/>
      <c r="C25" s="36"/>
      <c r="D25" s="38"/>
      <c r="E25" s="40" t="s">
        <v>48</v>
      </c>
      <c r="F25" s="40"/>
      <c r="G25" s="23"/>
      <c r="H25" s="23"/>
      <c r="I25" s="23"/>
      <c r="J25" s="23"/>
      <c r="K25" s="23"/>
      <c r="L25" s="23"/>
      <c r="M25" s="23">
        <v>5</v>
      </c>
      <c r="N25" s="23"/>
      <c r="O25" s="23"/>
      <c r="P25" s="23"/>
      <c r="Q25" s="23"/>
      <c r="R25" s="23"/>
      <c r="S25" s="23"/>
      <c r="T25" s="23"/>
      <c r="U25" s="23"/>
      <c r="V25" s="23">
        <v>5</v>
      </c>
      <c r="W25" s="23"/>
      <c r="X25" s="23"/>
      <c r="Y25" s="75"/>
      <c r="Z25" s="76">
        <v>0</v>
      </c>
    </row>
    <row r="26" spans="1:26" ht="27" customHeight="1">
      <c r="A26" s="34">
        <v>2296002</v>
      </c>
      <c r="B26" s="35"/>
      <c r="C26" s="36"/>
      <c r="D26" s="38"/>
      <c r="E26" s="40" t="s">
        <v>49</v>
      </c>
      <c r="F26" s="40"/>
      <c r="G26" s="23"/>
      <c r="H26" s="23"/>
      <c r="I26" s="23"/>
      <c r="J26" s="23"/>
      <c r="K26" s="23"/>
      <c r="L26" s="23"/>
      <c r="M26" s="23">
        <v>20</v>
      </c>
      <c r="N26" s="23"/>
      <c r="O26" s="23"/>
      <c r="P26" s="23"/>
      <c r="Q26" s="23"/>
      <c r="R26" s="23"/>
      <c r="S26" s="23"/>
      <c r="T26" s="23"/>
      <c r="U26" s="23"/>
      <c r="V26" s="23">
        <v>20</v>
      </c>
      <c r="W26" s="23"/>
      <c r="X26" s="23"/>
      <c r="Y26" s="75"/>
      <c r="Z26" s="76">
        <v>0</v>
      </c>
    </row>
    <row r="27" spans="1:26" ht="27" customHeight="1">
      <c r="A27" s="29" t="s">
        <v>25</v>
      </c>
      <c r="B27" s="29" t="s">
        <v>4</v>
      </c>
      <c r="C27" s="29" t="s">
        <v>4</v>
      </c>
      <c r="D27" s="41"/>
      <c r="E27" s="40" t="s">
        <v>50</v>
      </c>
      <c r="F27" s="40"/>
      <c r="G27" s="23"/>
      <c r="H27" s="23"/>
      <c r="I27" s="23"/>
      <c r="J27" s="23"/>
      <c r="K27" s="23"/>
      <c r="L27" s="23"/>
      <c r="M27" s="23">
        <v>20</v>
      </c>
      <c r="N27" s="23"/>
      <c r="O27" s="23"/>
      <c r="P27" s="23"/>
      <c r="Q27" s="23"/>
      <c r="R27" s="23"/>
      <c r="S27" s="23"/>
      <c r="T27" s="23"/>
      <c r="U27" s="23"/>
      <c r="V27" s="23">
        <v>20</v>
      </c>
      <c r="W27" s="23"/>
      <c r="X27" s="23"/>
      <c r="Y27" s="75"/>
      <c r="Z27" s="76">
        <v>0</v>
      </c>
    </row>
    <row r="28" spans="1:26" ht="27" customHeight="1">
      <c r="A28" s="29" t="s">
        <v>25</v>
      </c>
      <c r="B28" s="29" t="s">
        <v>4</v>
      </c>
      <c r="C28" s="29" t="s">
        <v>4</v>
      </c>
      <c r="D28" s="21" t="s">
        <v>51</v>
      </c>
      <c r="E28" s="22" t="s">
        <v>46</v>
      </c>
      <c r="F28" s="23"/>
      <c r="G28" s="23"/>
      <c r="H28" s="23"/>
      <c r="I28" s="23"/>
      <c r="J28" s="23"/>
      <c r="K28" s="23"/>
      <c r="L28" s="23"/>
      <c r="M28" s="23">
        <v>2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75"/>
      <c r="Z28" s="76">
        <v>2</v>
      </c>
    </row>
    <row r="29" spans="1:26" ht="27" customHeight="1">
      <c r="A29" s="34">
        <v>2296002</v>
      </c>
      <c r="B29" s="35"/>
      <c r="C29" s="36"/>
      <c r="D29" s="24"/>
      <c r="E29" s="40" t="s">
        <v>48</v>
      </c>
      <c r="F29" s="42"/>
      <c r="G29" s="23"/>
      <c r="H29" s="23"/>
      <c r="I29" s="23"/>
      <c r="J29" s="23"/>
      <c r="K29" s="23"/>
      <c r="L29" s="23"/>
      <c r="M29" s="23">
        <v>4</v>
      </c>
      <c r="N29" s="23"/>
      <c r="O29" s="23"/>
      <c r="P29" s="23"/>
      <c r="Q29" s="23"/>
      <c r="R29" s="23"/>
      <c r="S29" s="23"/>
      <c r="T29" s="23"/>
      <c r="U29" s="23"/>
      <c r="V29" s="23">
        <v>4</v>
      </c>
      <c r="W29" s="23"/>
      <c r="X29" s="23"/>
      <c r="Y29" s="75"/>
      <c r="Z29" s="76">
        <v>0</v>
      </c>
    </row>
    <row r="30" spans="1:26" ht="27" customHeight="1">
      <c r="A30" s="34">
        <v>2296002</v>
      </c>
      <c r="B30" s="35"/>
      <c r="C30" s="36"/>
      <c r="D30" s="24"/>
      <c r="E30" s="43" t="s">
        <v>52</v>
      </c>
      <c r="F30" s="42"/>
      <c r="G30" s="23"/>
      <c r="H30" s="23"/>
      <c r="I30" s="23"/>
      <c r="J30" s="23"/>
      <c r="K30" s="23"/>
      <c r="L30" s="23"/>
      <c r="M30" s="23">
        <v>15</v>
      </c>
      <c r="N30" s="23"/>
      <c r="O30" s="23"/>
      <c r="P30" s="23"/>
      <c r="Q30" s="23"/>
      <c r="R30" s="23"/>
      <c r="S30" s="23"/>
      <c r="T30" s="23"/>
      <c r="U30" s="23"/>
      <c r="V30" s="23">
        <v>15</v>
      </c>
      <c r="W30" s="23"/>
      <c r="X30" s="23"/>
      <c r="Y30" s="75"/>
      <c r="Z30" s="76">
        <v>0</v>
      </c>
    </row>
    <row r="31" spans="1:26" ht="27" customHeight="1">
      <c r="A31" s="20" t="s">
        <v>25</v>
      </c>
      <c r="B31" s="20" t="s">
        <v>4</v>
      </c>
      <c r="C31" s="20" t="s">
        <v>4</v>
      </c>
      <c r="D31" s="44"/>
      <c r="E31" s="40" t="s">
        <v>50</v>
      </c>
      <c r="F31" s="42"/>
      <c r="G31" s="23"/>
      <c r="H31" s="23"/>
      <c r="I31" s="23"/>
      <c r="J31" s="23"/>
      <c r="K31" s="23"/>
      <c r="L31" s="23"/>
      <c r="M31" s="23">
        <v>20</v>
      </c>
      <c r="N31" s="23"/>
      <c r="O31" s="23"/>
      <c r="P31" s="23"/>
      <c r="Q31" s="23"/>
      <c r="R31" s="23"/>
      <c r="S31" s="23"/>
      <c r="T31" s="23"/>
      <c r="U31" s="23"/>
      <c r="V31" s="23">
        <v>20</v>
      </c>
      <c r="W31" s="23"/>
      <c r="X31" s="23"/>
      <c r="Y31" s="75"/>
      <c r="Z31" s="76">
        <v>0</v>
      </c>
    </row>
    <row r="32" spans="1:26" ht="34.5" customHeight="1">
      <c r="A32" s="20" t="s">
        <v>25</v>
      </c>
      <c r="B32" s="20"/>
      <c r="C32" s="20" t="s">
        <v>4</v>
      </c>
      <c r="D32" s="21" t="s">
        <v>53</v>
      </c>
      <c r="E32" s="22" t="s">
        <v>54</v>
      </c>
      <c r="F32" s="23"/>
      <c r="G32" s="23"/>
      <c r="H32" s="23"/>
      <c r="I32" s="23"/>
      <c r="J32" s="23"/>
      <c r="K32" s="23"/>
      <c r="L32" s="63">
        <v>3</v>
      </c>
      <c r="M32" s="63"/>
      <c r="N32" s="63"/>
      <c r="O32" s="49"/>
      <c r="P32" s="49"/>
      <c r="Q32" s="49"/>
      <c r="R32" s="49"/>
      <c r="S32" s="23"/>
      <c r="T32" s="49"/>
      <c r="U32" s="23"/>
      <c r="V32" s="61">
        <v>3</v>
      </c>
      <c r="W32" s="61"/>
      <c r="X32" s="61"/>
      <c r="Y32" s="79"/>
      <c r="Z32" s="76">
        <v>0</v>
      </c>
    </row>
    <row r="33" spans="1:26" s="1" customFormat="1" ht="34.5" customHeight="1">
      <c r="A33" s="45">
        <v>2296002</v>
      </c>
      <c r="B33" s="46"/>
      <c r="C33" s="47"/>
      <c r="D33" s="33" t="s">
        <v>55</v>
      </c>
      <c r="E33" s="27" t="s">
        <v>56</v>
      </c>
      <c r="F33" s="28"/>
      <c r="G33" s="28"/>
      <c r="H33" s="28"/>
      <c r="I33" s="28"/>
      <c r="J33" s="28"/>
      <c r="K33" s="28"/>
      <c r="L33" s="64"/>
      <c r="M33" s="64"/>
      <c r="N33" s="64">
        <v>34</v>
      </c>
      <c r="O33" s="56"/>
      <c r="P33" s="56"/>
      <c r="Q33" s="56"/>
      <c r="R33" s="56"/>
      <c r="S33" s="28"/>
      <c r="T33" s="56"/>
      <c r="U33" s="28">
        <v>34</v>
      </c>
      <c r="V33" s="69"/>
      <c r="W33" s="69"/>
      <c r="X33" s="69"/>
      <c r="Y33" s="80"/>
      <c r="Z33" s="78">
        <v>0</v>
      </c>
    </row>
    <row r="34" spans="1:26" ht="27" customHeight="1">
      <c r="A34" s="20" t="s">
        <v>25</v>
      </c>
      <c r="B34" s="20"/>
      <c r="C34" s="20" t="s">
        <v>4</v>
      </c>
      <c r="D34" s="21" t="s">
        <v>57</v>
      </c>
      <c r="E34" s="22" t="s">
        <v>58</v>
      </c>
      <c r="F34" s="23"/>
      <c r="G34" s="23"/>
      <c r="H34" s="23"/>
      <c r="I34" s="23"/>
      <c r="J34" s="23"/>
      <c r="K34" s="23"/>
      <c r="L34" s="63"/>
      <c r="M34" s="65"/>
      <c r="N34" s="63">
        <v>30</v>
      </c>
      <c r="O34" s="49"/>
      <c r="P34" s="49"/>
      <c r="Q34" s="49"/>
      <c r="R34" s="49"/>
      <c r="S34" s="23"/>
      <c r="T34" s="49"/>
      <c r="U34" s="23"/>
      <c r="V34" s="61"/>
      <c r="W34" s="61">
        <v>3</v>
      </c>
      <c r="X34" s="61"/>
      <c r="Y34" s="79"/>
      <c r="Z34" s="76">
        <v>27</v>
      </c>
    </row>
    <row r="35" spans="1:26" ht="27" customHeight="1">
      <c r="A35" s="20" t="s">
        <v>25</v>
      </c>
      <c r="B35" s="20"/>
      <c r="C35" s="20" t="s">
        <v>4</v>
      </c>
      <c r="D35" s="24"/>
      <c r="E35" s="22" t="s">
        <v>59</v>
      </c>
      <c r="F35" s="23"/>
      <c r="G35" s="23"/>
      <c r="H35" s="23"/>
      <c r="I35" s="23"/>
      <c r="J35" s="23"/>
      <c r="K35" s="23"/>
      <c r="L35" s="63"/>
      <c r="M35" s="63"/>
      <c r="N35" s="63">
        <v>2</v>
      </c>
      <c r="O35" s="49"/>
      <c r="P35" s="49"/>
      <c r="Q35" s="49"/>
      <c r="R35" s="49"/>
      <c r="S35" s="23"/>
      <c r="T35" s="49"/>
      <c r="U35" s="23"/>
      <c r="V35" s="61">
        <v>2</v>
      </c>
      <c r="W35" s="61"/>
      <c r="X35" s="61"/>
      <c r="Y35" s="79"/>
      <c r="Z35" s="76">
        <v>0</v>
      </c>
    </row>
    <row r="36" spans="1:26" s="1" customFormat="1" ht="27" customHeight="1">
      <c r="A36" s="25" t="s">
        <v>25</v>
      </c>
      <c r="B36" s="25"/>
      <c r="C36" s="25" t="s">
        <v>4</v>
      </c>
      <c r="D36" s="26"/>
      <c r="E36" s="27" t="s">
        <v>60</v>
      </c>
      <c r="F36" s="28"/>
      <c r="G36" s="28"/>
      <c r="H36" s="28"/>
      <c r="I36" s="28"/>
      <c r="J36" s="28"/>
      <c r="K36" s="28"/>
      <c r="L36" s="64"/>
      <c r="M36" s="64"/>
      <c r="N36" s="64">
        <v>10</v>
      </c>
      <c r="O36" s="56"/>
      <c r="P36" s="56"/>
      <c r="Q36" s="56"/>
      <c r="R36" s="56"/>
      <c r="S36" s="28"/>
      <c r="T36" s="56"/>
      <c r="U36" s="28"/>
      <c r="V36" s="69">
        <v>10</v>
      </c>
      <c r="W36" s="69"/>
      <c r="X36" s="69"/>
      <c r="Y36" s="80"/>
      <c r="Z36" s="78">
        <v>0</v>
      </c>
    </row>
    <row r="37" spans="1:26" ht="27" customHeight="1">
      <c r="A37" s="20" t="s">
        <v>25</v>
      </c>
      <c r="B37" s="20"/>
      <c r="C37" s="20" t="s">
        <v>4</v>
      </c>
      <c r="D37" s="24"/>
      <c r="E37" s="22" t="s">
        <v>61</v>
      </c>
      <c r="F37" s="23"/>
      <c r="G37" s="23"/>
      <c r="H37" s="23"/>
      <c r="I37" s="23"/>
      <c r="J37" s="23"/>
      <c r="K37" s="23"/>
      <c r="L37" s="63"/>
      <c r="M37" s="63"/>
      <c r="N37" s="63">
        <v>20</v>
      </c>
      <c r="O37" s="49"/>
      <c r="P37" s="49"/>
      <c r="Q37" s="49"/>
      <c r="R37" s="49"/>
      <c r="S37" s="23"/>
      <c r="T37" s="49"/>
      <c r="U37" s="23"/>
      <c r="V37" s="61">
        <v>20</v>
      </c>
      <c r="W37" s="61"/>
      <c r="X37" s="61"/>
      <c r="Y37" s="79"/>
      <c r="Z37" s="76">
        <v>0</v>
      </c>
    </row>
    <row r="38" spans="1:26" ht="27" customHeight="1">
      <c r="A38" s="20" t="s">
        <v>25</v>
      </c>
      <c r="B38" s="20"/>
      <c r="C38" s="20" t="s">
        <v>4</v>
      </c>
      <c r="D38" s="48" t="s">
        <v>62</v>
      </c>
      <c r="E38" s="22" t="s">
        <v>63</v>
      </c>
      <c r="F38" s="23"/>
      <c r="G38" s="49"/>
      <c r="H38" s="49"/>
      <c r="I38" s="49"/>
      <c r="J38" s="49"/>
      <c r="K38" s="49"/>
      <c r="L38" s="49"/>
      <c r="M38" s="49"/>
      <c r="N38" s="49">
        <v>14</v>
      </c>
      <c r="O38" s="23"/>
      <c r="P38" s="23"/>
      <c r="Q38" s="23"/>
      <c r="R38" s="23"/>
      <c r="S38" s="23"/>
      <c r="T38" s="49"/>
      <c r="U38" s="49"/>
      <c r="V38" s="23"/>
      <c r="W38" s="63"/>
      <c r="X38" s="63"/>
      <c r="Y38" s="79"/>
      <c r="Z38" s="76">
        <v>14</v>
      </c>
    </row>
    <row r="39" spans="1:26" ht="27" customHeight="1">
      <c r="A39" s="20" t="s">
        <v>25</v>
      </c>
      <c r="B39" s="20"/>
      <c r="C39" s="20" t="s">
        <v>4</v>
      </c>
      <c r="D39" s="50"/>
      <c r="E39" s="22" t="s">
        <v>64</v>
      </c>
      <c r="F39" s="23"/>
      <c r="G39" s="49"/>
      <c r="H39" s="49"/>
      <c r="I39" s="49"/>
      <c r="J39" s="49"/>
      <c r="K39" s="49"/>
      <c r="L39" s="49"/>
      <c r="M39" s="49"/>
      <c r="N39" s="49">
        <v>30</v>
      </c>
      <c r="O39" s="23"/>
      <c r="P39" s="23"/>
      <c r="Q39" s="23"/>
      <c r="R39" s="23"/>
      <c r="S39" s="23"/>
      <c r="T39" s="49"/>
      <c r="U39" s="49"/>
      <c r="V39" s="23"/>
      <c r="W39" s="63"/>
      <c r="X39" s="63"/>
      <c r="Y39" s="79"/>
      <c r="Z39" s="76">
        <v>30</v>
      </c>
    </row>
    <row r="40" spans="1:26" ht="27" customHeight="1">
      <c r="A40" s="51">
        <v>2296002</v>
      </c>
      <c r="B40" s="52"/>
      <c r="C40" s="53"/>
      <c r="D40" s="54"/>
      <c r="E40" s="22" t="s">
        <v>65</v>
      </c>
      <c r="F40" s="23"/>
      <c r="G40" s="49"/>
      <c r="H40" s="49"/>
      <c r="I40" s="49"/>
      <c r="J40" s="49"/>
      <c r="K40" s="49"/>
      <c r="L40" s="49"/>
      <c r="M40" s="49"/>
      <c r="N40" s="49">
        <v>40</v>
      </c>
      <c r="O40" s="23"/>
      <c r="P40" s="23"/>
      <c r="Q40" s="23"/>
      <c r="R40" s="23"/>
      <c r="S40" s="23"/>
      <c r="T40" s="49"/>
      <c r="U40" s="49"/>
      <c r="V40" s="23">
        <v>40</v>
      </c>
      <c r="W40" s="63"/>
      <c r="X40" s="63"/>
      <c r="Y40" s="79"/>
      <c r="Z40" s="76">
        <v>0</v>
      </c>
    </row>
    <row r="41" spans="1:26" s="1" customFormat="1" ht="27" customHeight="1">
      <c r="A41" s="45">
        <v>2296002</v>
      </c>
      <c r="B41" s="46"/>
      <c r="C41" s="47"/>
      <c r="D41" s="55" t="s">
        <v>66</v>
      </c>
      <c r="E41" s="27" t="s">
        <v>67</v>
      </c>
      <c r="F41" s="28"/>
      <c r="G41" s="56"/>
      <c r="H41" s="56"/>
      <c r="I41" s="56"/>
      <c r="J41" s="56"/>
      <c r="K41" s="56"/>
      <c r="L41" s="56"/>
      <c r="M41" s="56"/>
      <c r="N41" s="56"/>
      <c r="O41" s="28"/>
      <c r="P41" s="28"/>
      <c r="Q41" s="28"/>
      <c r="R41" s="28">
        <v>10</v>
      </c>
      <c r="S41" s="28"/>
      <c r="T41" s="56"/>
      <c r="U41" s="56"/>
      <c r="V41" s="28">
        <v>6.5</v>
      </c>
      <c r="W41" s="64">
        <v>0.5</v>
      </c>
      <c r="X41" s="64"/>
      <c r="Y41" s="80"/>
      <c r="Z41" s="78">
        <v>3</v>
      </c>
    </row>
    <row r="42" spans="1:26" ht="40.5" customHeight="1">
      <c r="A42" s="51">
        <v>2296002</v>
      </c>
      <c r="B42" s="52"/>
      <c r="C42" s="53"/>
      <c r="D42" s="50" t="s">
        <v>68</v>
      </c>
      <c r="E42" s="22" t="s">
        <v>69</v>
      </c>
      <c r="F42" s="23"/>
      <c r="G42" s="49"/>
      <c r="H42" s="49"/>
      <c r="I42" s="49"/>
      <c r="J42" s="49"/>
      <c r="K42" s="49"/>
      <c r="L42" s="49"/>
      <c r="M42" s="49"/>
      <c r="N42" s="49"/>
      <c r="O42" s="23"/>
      <c r="P42" s="23"/>
      <c r="Q42" s="23"/>
      <c r="R42" s="23">
        <v>14.5</v>
      </c>
      <c r="S42" s="23"/>
      <c r="T42" s="49"/>
      <c r="U42" s="49"/>
      <c r="V42" s="23"/>
      <c r="W42" s="63"/>
      <c r="X42" s="63"/>
      <c r="Y42" s="79"/>
      <c r="Z42" s="76">
        <v>14.5</v>
      </c>
    </row>
    <row r="43" spans="1:26" ht="36" customHeight="1">
      <c r="A43" s="51">
        <v>2296002</v>
      </c>
      <c r="B43" s="52"/>
      <c r="C43" s="53"/>
      <c r="D43" s="54"/>
      <c r="E43" s="22" t="s">
        <v>70</v>
      </c>
      <c r="F43" s="23"/>
      <c r="G43" s="49"/>
      <c r="H43" s="49"/>
      <c r="I43" s="49"/>
      <c r="J43" s="49"/>
      <c r="K43" s="49"/>
      <c r="L43" s="49"/>
      <c r="M43" s="49"/>
      <c r="N43" s="49"/>
      <c r="O43" s="23"/>
      <c r="P43" s="23"/>
      <c r="Q43" s="23"/>
      <c r="R43" s="23">
        <v>14.5</v>
      </c>
      <c r="S43" s="23"/>
      <c r="T43" s="49"/>
      <c r="U43" s="49"/>
      <c r="V43" s="23"/>
      <c r="W43" s="63"/>
      <c r="X43" s="63"/>
      <c r="Y43" s="79"/>
      <c r="Z43" s="76">
        <v>14.5</v>
      </c>
    </row>
    <row r="44" spans="1:26" ht="27" customHeight="1">
      <c r="A44" s="20" t="s">
        <v>25</v>
      </c>
      <c r="B44" s="20"/>
      <c r="C44" s="20" t="s">
        <v>4</v>
      </c>
      <c r="D44" s="22" t="s">
        <v>71</v>
      </c>
      <c r="E44" s="22" t="s">
        <v>72</v>
      </c>
      <c r="F44" s="23"/>
      <c r="G44" s="49"/>
      <c r="H44" s="49"/>
      <c r="I44" s="49"/>
      <c r="J44" s="49"/>
      <c r="K44" s="49"/>
      <c r="L44" s="49"/>
      <c r="M44" s="49"/>
      <c r="N44" s="49"/>
      <c r="O44" s="23"/>
      <c r="P44" s="23">
        <v>3</v>
      </c>
      <c r="Q44" s="23"/>
      <c r="R44" s="23"/>
      <c r="S44" s="23"/>
      <c r="T44" s="49"/>
      <c r="U44" s="49"/>
      <c r="V44" s="23"/>
      <c r="W44" s="63">
        <v>0.78</v>
      </c>
      <c r="X44" s="63"/>
      <c r="Y44" s="79"/>
      <c r="Z44" s="76">
        <v>2.22</v>
      </c>
    </row>
    <row r="45" spans="1:26" ht="27" customHeight="1">
      <c r="A45" s="51">
        <v>2296002</v>
      </c>
      <c r="B45" s="52"/>
      <c r="C45" s="53"/>
      <c r="D45" s="48" t="s">
        <v>73</v>
      </c>
      <c r="E45" s="22" t="s">
        <v>27</v>
      </c>
      <c r="F45" s="23"/>
      <c r="G45" s="49"/>
      <c r="H45" s="49"/>
      <c r="I45" s="49"/>
      <c r="J45" s="49"/>
      <c r="K45" s="49"/>
      <c r="L45" s="49"/>
      <c r="M45" s="49"/>
      <c r="N45" s="49"/>
      <c r="O45" s="23"/>
      <c r="P45" s="23"/>
      <c r="Q45" s="23">
        <v>30</v>
      </c>
      <c r="R45" s="23"/>
      <c r="S45" s="23"/>
      <c r="T45" s="49"/>
      <c r="U45" s="49"/>
      <c r="V45" s="23"/>
      <c r="W45" s="63"/>
      <c r="X45" s="63"/>
      <c r="Y45" s="79"/>
      <c r="Z45" s="76">
        <v>30</v>
      </c>
    </row>
    <row r="46" spans="1:26" ht="27" customHeight="1">
      <c r="A46" s="51">
        <v>2296002</v>
      </c>
      <c r="B46" s="52"/>
      <c r="C46" s="53"/>
      <c r="D46" s="50"/>
      <c r="E46" s="22" t="s">
        <v>46</v>
      </c>
      <c r="F46" s="23"/>
      <c r="G46" s="49"/>
      <c r="H46" s="49"/>
      <c r="I46" s="49"/>
      <c r="J46" s="49"/>
      <c r="K46" s="49"/>
      <c r="L46" s="49"/>
      <c r="M46" s="49"/>
      <c r="N46" s="49"/>
      <c r="O46" s="23"/>
      <c r="P46" s="23"/>
      <c r="Q46" s="23">
        <v>3</v>
      </c>
      <c r="R46" s="23"/>
      <c r="S46" s="23"/>
      <c r="T46" s="49"/>
      <c r="U46" s="49"/>
      <c r="V46" s="23"/>
      <c r="W46" s="63"/>
      <c r="X46" s="63"/>
      <c r="Y46" s="79"/>
      <c r="Z46" s="76">
        <v>3</v>
      </c>
    </row>
    <row r="47" spans="1:26" ht="27" customHeight="1">
      <c r="A47" s="20" t="s">
        <v>25</v>
      </c>
      <c r="B47" s="20"/>
      <c r="C47" s="20" t="s">
        <v>4</v>
      </c>
      <c r="D47" s="50"/>
      <c r="E47" s="22" t="s">
        <v>74</v>
      </c>
      <c r="F47" s="23"/>
      <c r="G47" s="49"/>
      <c r="H47" s="49"/>
      <c r="I47" s="49"/>
      <c r="J47" s="49"/>
      <c r="K47" s="49"/>
      <c r="L47" s="49"/>
      <c r="M47" s="49"/>
      <c r="N47" s="49"/>
      <c r="O47" s="23"/>
      <c r="P47" s="23"/>
      <c r="Q47" s="23">
        <v>3</v>
      </c>
      <c r="R47" s="23"/>
      <c r="S47" s="23"/>
      <c r="T47" s="49"/>
      <c r="U47" s="49"/>
      <c r="V47" s="23"/>
      <c r="W47" s="63"/>
      <c r="X47" s="63"/>
      <c r="Y47" s="79"/>
      <c r="Z47" s="76">
        <v>3</v>
      </c>
    </row>
    <row r="48" spans="1:26" ht="27" customHeight="1">
      <c r="A48" s="20" t="s">
        <v>25</v>
      </c>
      <c r="B48" s="20"/>
      <c r="C48" s="20" t="s">
        <v>4</v>
      </c>
      <c r="D48" s="50"/>
      <c r="E48" s="22" t="s">
        <v>47</v>
      </c>
      <c r="F48" s="23"/>
      <c r="G48" s="49"/>
      <c r="H48" s="49"/>
      <c r="I48" s="49"/>
      <c r="J48" s="49"/>
      <c r="K48" s="49"/>
      <c r="L48" s="49"/>
      <c r="M48" s="49"/>
      <c r="N48" s="49"/>
      <c r="O48" s="23"/>
      <c r="P48" s="23"/>
      <c r="Q48" s="23">
        <v>40</v>
      </c>
      <c r="R48" s="23"/>
      <c r="S48" s="23"/>
      <c r="T48" s="49"/>
      <c r="U48" s="49"/>
      <c r="V48" s="23"/>
      <c r="W48" s="63"/>
      <c r="X48" s="63"/>
      <c r="Y48" s="79"/>
      <c r="Z48" s="76">
        <v>40</v>
      </c>
    </row>
    <row r="49" spans="1:26" ht="27" customHeight="1">
      <c r="A49" s="20" t="s">
        <v>25</v>
      </c>
      <c r="B49" s="20"/>
      <c r="C49" s="20" t="s">
        <v>4</v>
      </c>
      <c r="D49" s="54"/>
      <c r="E49" s="22" t="s">
        <v>75</v>
      </c>
      <c r="F49" s="23"/>
      <c r="G49" s="49"/>
      <c r="H49" s="49"/>
      <c r="I49" s="49"/>
      <c r="J49" s="49"/>
      <c r="K49" s="49"/>
      <c r="L49" s="49"/>
      <c r="M49" s="49"/>
      <c r="N49" s="49"/>
      <c r="O49" s="23"/>
      <c r="P49" s="23"/>
      <c r="Q49" s="23">
        <v>36.23</v>
      </c>
      <c r="R49" s="23"/>
      <c r="S49" s="23"/>
      <c r="T49" s="49"/>
      <c r="U49" s="49"/>
      <c r="V49" s="23"/>
      <c r="W49" s="63">
        <v>18.06</v>
      </c>
      <c r="X49" s="63"/>
      <c r="Y49" s="79"/>
      <c r="Z49" s="76">
        <v>18.17</v>
      </c>
    </row>
    <row r="50" spans="1:26" ht="27" customHeight="1">
      <c r="A50" s="57" t="s">
        <v>13</v>
      </c>
      <c r="B50" s="58"/>
      <c r="C50" s="58"/>
      <c r="D50" s="59"/>
      <c r="E50" s="60"/>
      <c r="F50" s="61">
        <v>782.23</v>
      </c>
      <c r="G50" s="61">
        <v>331</v>
      </c>
      <c r="H50" s="61">
        <f aca="true" t="shared" si="0" ref="H50:J50">SUM(H8:H49)</f>
        <v>50</v>
      </c>
      <c r="I50" s="61">
        <f t="shared" si="0"/>
        <v>77</v>
      </c>
      <c r="J50" s="61">
        <f t="shared" si="0"/>
        <v>204</v>
      </c>
      <c r="K50" s="61">
        <v>297</v>
      </c>
      <c r="L50" s="61">
        <f aca="true" t="shared" si="1" ref="L50:N50">SUM(L8:L49)</f>
        <v>3</v>
      </c>
      <c r="M50" s="61">
        <f t="shared" si="1"/>
        <v>114</v>
      </c>
      <c r="N50" s="61">
        <f t="shared" si="1"/>
        <v>180</v>
      </c>
      <c r="O50" s="61">
        <v>154.23</v>
      </c>
      <c r="P50" s="61">
        <f>SUM(P44:P49)</f>
        <v>3</v>
      </c>
      <c r="Q50" s="61">
        <f>SUM(Q45:Q49)</f>
        <v>112.22999999999999</v>
      </c>
      <c r="R50" s="61">
        <f>SUM(R41:R49)</f>
        <v>39</v>
      </c>
      <c r="S50" s="61">
        <v>461.94</v>
      </c>
      <c r="T50" s="61">
        <f>SUM(T8:T49)</f>
        <v>143.24</v>
      </c>
      <c r="U50" s="61">
        <f>SUM(U8:U49)</f>
        <v>130.86</v>
      </c>
      <c r="V50" s="61">
        <f>SUM(V8:V49)</f>
        <v>165.5</v>
      </c>
      <c r="W50" s="61">
        <f>SUM(W9:W49)</f>
        <v>22.34</v>
      </c>
      <c r="X50" s="61">
        <f>SUM(X9:X49)</f>
        <v>90.89999999999999</v>
      </c>
      <c r="Y50" s="79"/>
      <c r="Z50" s="81">
        <f>SUM(Z8:Z49)</f>
        <v>229.39</v>
      </c>
    </row>
  </sheetData>
  <sheetProtection/>
  <mergeCells count="116">
    <mergeCell ref="A1:Z1"/>
    <mergeCell ref="A4:E4"/>
    <mergeCell ref="F4:R4"/>
    <mergeCell ref="S4:W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  <mergeCell ref="D5:D7"/>
    <mergeCell ref="D8:D11"/>
    <mergeCell ref="D13:D15"/>
    <mergeCell ref="D16:D21"/>
    <mergeCell ref="D22:D27"/>
    <mergeCell ref="D28:D31"/>
    <mergeCell ref="D34:D37"/>
    <mergeCell ref="D38:D40"/>
    <mergeCell ref="D42:D43"/>
    <mergeCell ref="D45:D49"/>
    <mergeCell ref="E2:E3"/>
    <mergeCell ref="E5:E7"/>
    <mergeCell ref="F5:F7"/>
    <mergeCell ref="S5:S7"/>
    <mergeCell ref="T5:T7"/>
    <mergeCell ref="U5:U7"/>
    <mergeCell ref="V5:V7"/>
    <mergeCell ref="W5:W7"/>
    <mergeCell ref="X4:X7"/>
    <mergeCell ref="Y4:Y7"/>
    <mergeCell ref="Z4:Z7"/>
    <mergeCell ref="A5:C7"/>
    <mergeCell ref="G5:J6"/>
    <mergeCell ref="K5:N6"/>
    <mergeCell ref="O5:R6"/>
    <mergeCell ref="A2:D3"/>
  </mergeCells>
  <printOptions/>
  <pageMargins left="0.75" right="0.75" top="1" bottom="1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2021-07-13T02:02:36Z</dcterms:created>
  <dcterms:modified xsi:type="dcterms:W3CDTF">2021-07-21T01:26:11Z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