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Administrator\Desktop\yzy\预算公开\2025年\"/>
    </mc:Choice>
  </mc:AlternateContent>
  <bookViews>
    <workbookView xWindow="0" yWindow="0" windowWidth="28800" windowHeight="12210" firstSheet="3" activeTab="4"/>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s>
  <definedNames>
    <definedName name="_xlnm.Print_Titles" localSheetId="3">财政拨款收支预算总表!$1:$6</definedName>
    <definedName name="_xlnm.Print_Titles" localSheetId="15">新增资产配置表!$1:$6</definedName>
    <definedName name="_xlnm.Print_Titles" localSheetId="5">一般公共预算“三公”经费支出预算表!$1:$6</definedName>
    <definedName name="_xlnm.Print_Titles" localSheetId="4">'一般公共预算支出预算表（按功能科目分类）'!$1:$5</definedName>
    <definedName name="_xlnm.Print_Titles" localSheetId="10">政府性基金预算支出预算表!$1:$6</definedName>
  </definedNames>
  <calcPr calcId="162913"/>
</workbook>
</file>

<file path=xl/calcChain.xml><?xml version="1.0" encoding="utf-8"?>
<calcChain xmlns="http://schemas.openxmlformats.org/spreadsheetml/2006/main">
  <c r="A3" i="16" l="1"/>
  <c r="A3" i="15"/>
  <c r="A3" i="14"/>
  <c r="A3" i="13"/>
  <c r="A3" i="12"/>
  <c r="B3" i="11"/>
  <c r="A3" i="11"/>
  <c r="A3" i="10"/>
  <c r="A3" i="9"/>
  <c r="A3" i="8"/>
  <c r="A3" i="7"/>
  <c r="A3" i="6"/>
  <c r="A3" i="5"/>
  <c r="D5" i="4"/>
  <c r="B5" i="4"/>
  <c r="A3" i="4"/>
  <c r="A3" i="3"/>
  <c r="A3" i="2"/>
  <c r="D39" i="1"/>
  <c r="D5" i="1"/>
  <c r="B5" i="1"/>
  <c r="A3" i="1"/>
</calcChain>
</file>

<file path=xl/sharedStrings.xml><?xml version="1.0" encoding="utf-8"?>
<sst xmlns="http://schemas.openxmlformats.org/spreadsheetml/2006/main" count="754" uniqueCount="361">
  <si>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</si>
  <si>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</si>
  <si>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</si>
  <si>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</si>
  <si>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</si>
  <si>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</si>
  <si>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</si>
  <si>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</si>
  <si>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</si>
  <si>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</si>
  <si>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</si>
  <si>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</si>
  <si>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</si>
  <si>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</si>
  <si>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</si>
  <si>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</si>
  <si>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</si>
  <si>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</si>
  <si>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</si>
  <si>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</si>
  <si>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</si>
  <si>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</si>
  <si>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</si>
  <si>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</si>
  <si>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</si>
  <si>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</si>
  <si>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</si>
  <si>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</si>
  <si>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</si>
  <si>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</si>
  <si>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</si>
  <si>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</si>
  <si>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</si>
  <si>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</si>
  <si>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</si>
  <si>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</si>
  <si>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</si>
  <si>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</si>
  <si>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</si>
  <si>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</si>
  <si>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</si>
  <si>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</si>
  <si>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</si>
  <si>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</si>
  <si>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</si>
  <si>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</si>
  <si>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</si>
  <si>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</si>
  <si>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</si>
  <si>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</si>
  <si>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</si>
  <si>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</si>
  <si>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</si>
  <si>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</si>
  <si>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</si>
  <si>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</si>
  <si>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</si>
  <si>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</si>
  <si>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</si>
  <si>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</si>
  <si>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</si>
  <si>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</si>
  <si>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</si>
  <si>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</si>
  <si>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</si>
  <si>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</si>
  <si>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</si>
  <si>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</si>
  <si>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</si>
  <si>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</si>
  <si>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</si>
  <si>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</si>
  <si>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105032</t>
  </si>
  <si>
    <t>西畴县第三小学</t>
  </si>
  <si>
    <t>预算01-3表</t>
  </si>
  <si>
    <t>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</si>
  <si>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</si>
  <si>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</si>
  <si>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</si>
  <si>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</si>
  <si>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</si>
  <si>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</si>
  <si>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</si>
  <si>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</si>
  <si>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</si>
  <si>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</si>
  <si>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</si>
  <si>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</si>
  <si>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</si>
  <si>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</si>
  <si>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</si>
  <si>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</si>
  <si>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</si>
  <si>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</si>
  <si>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</si>
  <si>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</si>
  <si>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</si>
  <si>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</si>
  <si>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</si>
  <si>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</si>
  <si>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</si>
  <si>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</si>
  <si>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</si>
  <si>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</si>
  <si>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</si>
  <si>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</si>
  <si>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</si>
  <si>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</si>
  <si>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</si>
  <si>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</si>
  <si>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</si>
  <si>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</si>
  <si>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</si>
  <si>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</si>
  <si>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</si>
  <si>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</si>
  <si>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</si>
  <si>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</si>
  <si>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</si>
  <si>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</si>
  <si>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</si>
  <si>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</si>
  <si>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</si>
  <si>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</si>
  <si>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</si>
  <si>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</si>
  <si>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</si>
  <si>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</si>
  <si>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</si>
  <si>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</si>
  <si>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</si>
  <si>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</si>
  <si>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</si>
  <si>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</si>
  <si>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</si>
  <si>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</si>
  <si>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</si>
  <si>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</si>
  <si>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</si>
  <si>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</si>
  <si>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</si>
  <si>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</si>
  <si>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</si>
  <si>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</si>
  <si>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</si>
  <si>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</si>
  <si>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</si>
  <si>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</si>
  <si>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</si>
  <si>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</si>
  <si>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</si>
  <si>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</si>
  <si>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</si>
  <si>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</si>
  <si>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</si>
  <si>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</si>
  <si>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</si>
  <si>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</si>
  <si>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</si>
  <si>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</si>
  <si>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</si>
  <si>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</si>
  <si>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</si>
  <si>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</si>
  <si>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</si>
  <si>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</si>
  <si>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</si>
  <si>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</si>
  <si>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</si>
  <si>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</si>
  <si>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</si>
  <si>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</si>
  <si>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</si>
  <si>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</si>
  <si>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</si>
  <si>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</si>
  <si>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</si>
  <si>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</si>
  <si>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</si>
  <si>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</si>
  <si>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</si>
  <si>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</si>
  <si>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</si>
  <si>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</si>
  <si>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</si>
  <si>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</si>
  <si>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</si>
  <si>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</si>
  <si>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</si>
  <si>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</si>
  <si>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</si>
  <si>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</si>
  <si>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</si>
  <si>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</si>
  <si>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</si>
  <si>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</si>
  <si>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</si>
  <si>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</si>
  <si>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532623210000000232781</t>
  </si>
  <si>
    <t>基础性绩效工资</t>
  </si>
  <si>
    <t>30107</t>
  </si>
  <si>
    <t>绩效工资</t>
  </si>
  <si>
    <t>532623210000000232782</t>
  </si>
  <si>
    <t>奖励性绩效工资</t>
  </si>
  <si>
    <t>532623210000000232783</t>
  </si>
  <si>
    <t>事业基本工资</t>
  </si>
  <si>
    <t>30101</t>
  </si>
  <si>
    <t>基本工资</t>
  </si>
  <si>
    <t>532623210000000232784</t>
  </si>
  <si>
    <t>事业津贴补贴</t>
  </si>
  <si>
    <t>30102</t>
  </si>
  <si>
    <t>津贴补贴</t>
  </si>
  <si>
    <t>532623210000000232785</t>
  </si>
  <si>
    <t>30112</t>
  </si>
  <si>
    <t>其他社会保障缴费</t>
  </si>
  <si>
    <t>532623210000000232786</t>
  </si>
  <si>
    <t>532623210000000232787</t>
  </si>
  <si>
    <t>30110</t>
  </si>
  <si>
    <t>职工基本医疗保险缴费</t>
  </si>
  <si>
    <t>532623210000000232789</t>
  </si>
  <si>
    <t>30108</t>
  </si>
  <si>
    <t>机关事业单位基本养老保险缴费</t>
  </si>
  <si>
    <t>532623210000000232791</t>
  </si>
  <si>
    <t>30113</t>
  </si>
  <si>
    <t>532623210000000232793</t>
  </si>
  <si>
    <t>退休费</t>
  </si>
  <si>
    <t>30302</t>
  </si>
  <si>
    <t>532623210000000232796</t>
  </si>
  <si>
    <t>工会经费</t>
  </si>
  <si>
    <t>30228</t>
  </si>
  <si>
    <t>532623210000000232800</t>
  </si>
  <si>
    <t>30201</t>
  </si>
  <si>
    <t>办公费</t>
  </si>
  <si>
    <t>532623221100000438977</t>
  </si>
  <si>
    <t>532623231100001236098</t>
  </si>
  <si>
    <t>532623241100002113423</t>
  </si>
  <si>
    <t>532623251100003727370</t>
  </si>
  <si>
    <t>532623251100003727371</t>
  </si>
  <si>
    <t>预算05-1表</t>
  </si>
  <si>
    <t>项目支出预算表（其他运转类、特定目标类项目）</t>
  </si>
  <si>
    <t>项目分类</t>
  </si>
  <si>
    <t>项目单位</t>
  </si>
  <si>
    <t>经济科目编码</t>
  </si>
  <si>
    <t>经济科目名称</t>
  </si>
  <si>
    <t>本年拨款</t>
  </si>
  <si>
    <t>其中：本次下达</t>
  </si>
  <si>
    <t>西畴县第三小学城乡义务教育生均公用经费</t>
  </si>
  <si>
    <t>312 民生类</t>
  </si>
  <si>
    <t>532623241100002127805</t>
  </si>
  <si>
    <t>30299</t>
  </si>
  <si>
    <t>其他商品和服务支出</t>
  </si>
  <si>
    <t>家庭经济困难学生生活补助经费</t>
  </si>
  <si>
    <t>532623241100002366628</t>
  </si>
  <si>
    <t>30399</t>
  </si>
  <si>
    <t>其他对个人和家庭的补助</t>
  </si>
  <si>
    <t>西畴县第三小学义务教育阶段特殊教育学校和随班就读残疾学生生均公用经费</t>
  </si>
  <si>
    <t>532623241100002366999</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</si>
  <si>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</si>
  <si>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</si>
  <si>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</si>
  <si>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</si>
  <si>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</si>
  <si>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</si>
  <si>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</si>
  <si>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</si>
  <si>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</si>
  <si>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</si>
  <si>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</si>
  <si>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</si>
  <si>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731520元</t>
  </si>
  <si>
    <t>产出指标</t>
  </si>
  <si>
    <t>数量指标</t>
  </si>
  <si>
    <t>获补对象数955人</t>
  </si>
  <si>
    <t>=</t>
  </si>
  <si>
    <t>1016人</t>
  </si>
  <si>
    <t>人(人次、家)</t>
  </si>
  <si>
    <t>定量指标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</si>
  <si>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</si>
  <si>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</si>
  <si>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</si>
  <si>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</si>
  <si>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</si>
  <si>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</si>
  <si>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效益指标</t>
  </si>
  <si>
    <t>社会效益</t>
  </si>
  <si>
    <t>政策知晓率</t>
  </si>
  <si>
    <t>&gt;=</t>
  </si>
  <si>
    <t>反映补助政策的宣传效果情况。
政策知晓率=调查中补助政策知晓人数/调查总人数*100%</t>
  </si>
  <si>
    <t>满意度指标</t>
  </si>
  <si>
    <t>服务对象满意度</t>
  </si>
  <si>
    <t>受益对象满意度</t>
  </si>
  <si>
    <t>反映获补助受益对象的满意程度。</t>
  </si>
  <si>
    <t>45500元</t>
  </si>
  <si>
    <t>获补对象数70人</t>
  </si>
  <si>
    <t>70人</t>
  </si>
  <si>
    <t>获补对象数3人</t>
  </si>
  <si>
    <t>预算05-3表</t>
  </si>
  <si>
    <t>项目支出绩效目标表（另文下达）</t>
  </si>
  <si>
    <t>预算06表</t>
  </si>
  <si>
    <t>政府性基金预算支出预算表</t>
  </si>
  <si>
    <t>本年政府性基金预算支出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</si>
  <si>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</si>
  <si>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</si>
  <si>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</si>
  <si>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</si>
  <si>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</si>
  <si>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</si>
  <si>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</si>
  <si>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</si>
  <si>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</si>
  <si>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</si>
  <si>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</si>
  <si>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</si>
  <si>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政府购买服务预算表</t>
  </si>
  <si>
    <t>政府购买服务项目</t>
  </si>
  <si>
    <t>政府购买服务指导性目录代码</t>
  </si>
  <si>
    <t>所属服务类别</t>
  </si>
  <si>
    <t>所属服务领域</t>
  </si>
  <si>
    <t>购买内容简述</t>
  </si>
  <si>
    <t>预算09-1表</t>
  </si>
  <si>
    <t>对下转移支付预算表</t>
  </si>
  <si>
    <t>单位名称（项目）</t>
  </si>
  <si>
    <t>地区</t>
  </si>
  <si>
    <t>政府性基金</t>
  </si>
  <si>
    <t>文山市</t>
  </si>
  <si>
    <t>砚山县</t>
  </si>
  <si>
    <t>西畴县</t>
  </si>
  <si>
    <t>麻栗坡县</t>
  </si>
  <si>
    <t>马关县</t>
  </si>
  <si>
    <t>丘北县</t>
  </si>
  <si>
    <t>广南县</t>
  </si>
  <si>
    <t>富宁县</t>
  </si>
  <si>
    <t>预算09-2表</t>
  </si>
  <si>
    <t>对下转移支付绩效目标表</t>
  </si>
  <si>
    <t>预算10表</t>
  </si>
  <si>
    <t>新增资产配置表</t>
  </si>
  <si>
    <t>资产类别</t>
  </si>
  <si>
    <t>资产分类代码.名称</t>
  </si>
  <si>
    <t>资产名称</t>
  </si>
  <si>
    <t>计量单位</t>
  </si>
  <si>
    <t>财政部门批复数（元）</t>
  </si>
  <si>
    <t>单价</t>
  </si>
  <si>
    <t>金额</t>
  </si>
  <si>
    <t>备注：本单位无此项支出，此表以空表形式公开。</t>
    <phoneticPr fontId="19" type="noConversion"/>
  </si>
  <si>
    <t>备注：本单位无此项支出，此表以空表形式公开。</t>
    <phoneticPr fontId="19" type="noConversion"/>
  </si>
  <si>
    <t>备注：本单位无此项收入，此表以空表形式公开。</t>
    <phoneticPr fontId="19" type="noConversion"/>
  </si>
  <si>
    <t>项目代码</t>
    <phoneticPr fontId="19" type="noConversion"/>
  </si>
  <si>
    <t>大病医疗保险</t>
    <phoneticPr fontId="19" type="noConversion"/>
  </si>
  <si>
    <t>工伤保险</t>
    <phoneticPr fontId="19" type="noConversion"/>
  </si>
  <si>
    <t>基本医疗保险</t>
    <phoneticPr fontId="19" type="noConversion"/>
  </si>
  <si>
    <t>养老保险</t>
    <phoneticPr fontId="19" type="noConversion"/>
  </si>
  <si>
    <t>住房公积金</t>
    <phoneticPr fontId="19" type="noConversion"/>
  </si>
  <si>
    <t>退休费</t>
    <phoneticPr fontId="19" type="noConversion"/>
  </si>
  <si>
    <t>工会经费</t>
    <phoneticPr fontId="19" type="noConversion"/>
  </si>
  <si>
    <t>退休公用经费</t>
    <phoneticPr fontId="19" type="noConversion"/>
  </si>
  <si>
    <t>失业保险</t>
    <phoneticPr fontId="19" type="noConversion"/>
  </si>
  <si>
    <t>上年度12月一个月基本工资额度</t>
    <phoneticPr fontId="19" type="noConversion"/>
  </si>
  <si>
    <t>基础绩效奖(事业)</t>
    <phoneticPr fontId="19" type="noConversion"/>
  </si>
  <si>
    <t>连片贫困教师补助</t>
    <phoneticPr fontId="19" type="noConversion"/>
  </si>
  <si>
    <t>事业乡镇工作岗位补贴</t>
    <phoneticPr fontId="19" type="noConversion"/>
  </si>
  <si>
    <t>机关事业单位基本养老保险缴费支出</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</si>
</sst>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
    <numFmt numFmtId="177" formatCode="hh:mm:ss"/>
    <numFmt numFmtId="178" formatCode="yyyy\-mm\-dd"/>
    <numFmt numFmtId="179" formatCode="yyyy\-mm\-dd\ hh:mm:ss"/>
    <numFmt numFmtId="180" formatCode="#,##0;\-#,##0;;@"/>
  </numFmts>
  <fonts count="21">
    <font>
      <sz val="9"/>
      <color rgb="FF000000"/>
      <name val="宋体"/>
    </font>
    <font>
      <sz val="9"/>
      <name val="宋体"/>
      <charset val="134"/>
    </font>
    <font>
      <sz val="9"/>
      <color rgb="FF000000"/>
      <name val="宋体"/>
      <charset val="134"/>
      <scheme val="minor"/>
    </font>
    <font>
      <b/>
      <sz val="21"/>
      <color rgb="FF000000"/>
      <name val="SimSun"/>
      <charset val="134"/>
    </font>
    <font>
      <sz val="11"/>
      <color rgb="FF000000"/>
      <name val="宋体"/>
      <charset val="134"/>
      <scheme val="minor"/>
    </font>
    <font>
      <b/>
      <sz val="11.25"/>
      <color rgb="FF000000"/>
      <name val="Calibri"/>
    </font>
    <font>
      <sz val="11.25"/>
      <color rgb="FF000000"/>
      <name val="Calibri"/>
    </font>
    <font>
      <sz val="10"/>
      <color rgb="FF000000"/>
      <name val="宋体"/>
      <charset val="134"/>
      <scheme val="minor"/>
    </font>
    <font>
      <b/>
      <sz val="9"/>
      <color rgb="FF000000"/>
      <name val="宋体"/>
      <charset val="134"/>
      <scheme val="minor"/>
    </font>
    <font>
      <b/>
      <sz val="9"/>
      <name val="宋体"/>
      <charset val="134"/>
    </font>
    <font>
      <sz val="10"/>
      <color rgb="FF000000"/>
      <name val="宋体"/>
      <charset val="134"/>
      <scheme val="minor"/>
    </font>
    <font>
      <sz val="10"/>
      <color rgb="FF000000"/>
      <name val="宋体"/>
      <family val="2"/>
      <charset val="134"/>
      <scheme val="minor"/>
    </font>
    <font>
      <sz val="21"/>
      <color rgb="FF000000"/>
      <name val="SimSun"/>
      <charset val="134"/>
    </font>
    <font>
      <b/>
      <sz val="10"/>
      <color rgb="FF000000"/>
      <name val="宋体"/>
      <charset val="134"/>
      <scheme val="minor"/>
    </font>
    <font>
      <sz val="12"/>
      <color rgb="FF000000"/>
      <name val="宋体"/>
      <charset val="134"/>
      <scheme val="minor"/>
    </font>
    <font>
      <b/>
      <sz val="22"/>
      <color rgb="FF000000"/>
      <name val="SimSun"/>
      <charset val="134"/>
    </font>
    <font>
      <sz val="10"/>
      <color rgb="FFFFFFFF"/>
      <name val="宋体"/>
      <charset val="134"/>
      <scheme val="minor"/>
    </font>
    <font>
      <sz val="9"/>
      <color rgb="FF000000"/>
      <name val="Calibri"/>
    </font>
    <font>
      <sz val="11.25"/>
      <name val="Calibri"/>
    </font>
    <font>
      <sz val="9"/>
      <name val="宋体"/>
      <family val="3"/>
      <charset val="134"/>
    </font>
    <font>
      <sz val="9"/>
      <color rgb="FF000000"/>
      <name val="宋体"/>
      <family val="3"/>
      <charset val="134"/>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8">
    <xf numFmtId="0" fontId="0" fillId="0" borderId="0">
      <alignment vertical="top"/>
      <protection locked="0"/>
    </xf>
    <xf numFmtId="176" fontId="1" fillId="0" borderId="1">
      <alignment horizontal="right" vertical="center"/>
    </xf>
    <xf numFmtId="49" fontId="1" fillId="0" borderId="1">
      <alignment horizontal="left" vertical="center" wrapText="1"/>
    </xf>
    <xf numFmtId="177" fontId="1" fillId="0" borderId="1">
      <alignment horizontal="right" vertical="center"/>
    </xf>
    <xf numFmtId="178" fontId="1" fillId="0" borderId="1">
      <alignment horizontal="right" vertical="center"/>
    </xf>
    <xf numFmtId="179" fontId="1" fillId="0" borderId="1">
      <alignment horizontal="right" vertical="center"/>
    </xf>
    <xf numFmtId="10" fontId="1" fillId="0" borderId="1">
      <alignment horizontal="right" vertical="center"/>
    </xf>
    <xf numFmtId="180" fontId="1" fillId="0" borderId="1">
      <alignment horizontal="right" vertical="center"/>
    </xf>
  </cellStyleXfs>
  <cellXfs count="169">
    <xf numFmtId="0" fontId="0" fillId="0" borderId="0" xfId="0" applyFont="1">
      <alignment vertical="top"/>
      <protection locked="0"/>
    </xf>
    <xf numFmtId="0" fontId="2" fillId="0" borderId="0" xfId="0" applyFont="1" applyAlignment="1" applyProtection="1">
      <alignment horizontal="right"/>
    </xf>
    <xf numFmtId="0" fontId="5" fillId="0" borderId="0" xfId="0" applyFont="1" applyAlignment="1" applyProtection="1">
      <alignment horizontal="center" vertical="center"/>
    </xf>
    <xf numFmtId="0" fontId="4" fillId="0" borderId="0" xfId="0" applyFont="1" applyAlignment="1" applyProtection="1">
      <alignment horizontal="right"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2" fillId="0" borderId="1" xfId="0" applyFont="1" applyBorder="1" applyAlignment="1" applyProtection="1">
      <alignment horizontal="left" vertical="center"/>
    </xf>
    <xf numFmtId="176" fontId="1" fillId="0" borderId="1" xfId="0" applyNumberFormat="1" applyFont="1" applyBorder="1" applyAlignment="1">
      <alignment horizontal="right" vertical="center"/>
      <protection locked="0"/>
    </xf>
    <xf numFmtId="0" fontId="2" fillId="0" borderId="1" xfId="0" applyFont="1" applyBorder="1" applyAlignment="1">
      <alignment horizontal="left" vertical="center"/>
      <protection locked="0"/>
    </xf>
    <xf numFmtId="0" fontId="2" fillId="0" borderId="5" xfId="0" applyFont="1" applyBorder="1" applyAlignment="1" applyProtection="1">
      <alignment horizontal="left" vertical="center"/>
    </xf>
    <xf numFmtId="0" fontId="2" fillId="0" borderId="5" xfId="0" applyFont="1" applyBorder="1" applyAlignment="1">
      <alignment horizontal="left" vertical="center"/>
      <protection locked="0"/>
    </xf>
    <xf numFmtId="0" fontId="7" fillId="0" borderId="1" xfId="0" applyFont="1" applyBorder="1" applyAlignment="1" applyProtection="1"/>
    <xf numFmtId="0" fontId="8" fillId="0" borderId="5" xfId="0" applyFont="1" applyBorder="1" applyAlignment="1" applyProtection="1">
      <alignment horizontal="center" vertical="center"/>
    </xf>
    <xf numFmtId="176" fontId="9" fillId="0" borderId="1" xfId="0" applyNumberFormat="1" applyFont="1" applyBorder="1" applyAlignment="1">
      <alignment horizontal="right" vertical="center"/>
      <protection locked="0"/>
    </xf>
    <xf numFmtId="0" fontId="8" fillId="0" borderId="1" xfId="0" applyFont="1" applyBorder="1" applyAlignment="1" applyProtection="1">
      <alignment horizontal="center" vertical="center"/>
    </xf>
    <xf numFmtId="0" fontId="8" fillId="0" borderId="5" xfId="0" applyFont="1" applyBorder="1" applyAlignment="1">
      <alignment horizontal="center" vertical="center"/>
      <protection locked="0"/>
    </xf>
    <xf numFmtId="0" fontId="10" fillId="0" borderId="0" xfId="0" applyFont="1" applyProtection="1">
      <alignment vertical="top"/>
    </xf>
    <xf numFmtId="0" fontId="7" fillId="0" borderId="0" xfId="0" applyFont="1" applyAlignment="1">
      <protection locked="0"/>
    </xf>
    <xf numFmtId="0" fontId="7" fillId="0" borderId="0" xfId="0" applyFont="1" applyAlignment="1">
      <alignment horizontal="right" vertical="center"/>
      <protection locked="0"/>
    </xf>
    <xf numFmtId="0" fontId="4" fillId="0" borderId="0" xfId="0" applyFont="1" applyAlignment="1" applyProtection="1"/>
    <xf numFmtId="0" fontId="4" fillId="0" borderId="0" xfId="0" applyFont="1" applyAlignment="1">
      <protection locked="0"/>
    </xf>
    <xf numFmtId="0" fontId="4" fillId="0" borderId="0" xfId="0" applyFont="1" applyAlignment="1">
      <alignment horizontal="right"/>
      <protection locked="0"/>
    </xf>
    <xf numFmtId="0" fontId="7" fillId="0" borderId="11" xfId="0" applyFont="1" applyBorder="1" applyAlignment="1" applyProtection="1">
      <alignment horizontal="center" vertical="center" wrapText="1"/>
    </xf>
    <xf numFmtId="0" fontId="7" fillId="0" borderId="1" xfId="0" applyFont="1" applyBorder="1" applyAlignment="1" applyProtection="1">
      <alignment horizontal="center" vertical="center"/>
    </xf>
    <xf numFmtId="49" fontId="1" fillId="0" borderId="1" xfId="2" applyNumberFormat="1" applyFont="1" applyBorder="1" applyProtection="1">
      <alignment horizontal="left" vertical="center" wrapText="1"/>
      <protection locked="0"/>
    </xf>
    <xf numFmtId="49" fontId="1" fillId="0" borderId="1" xfId="2" applyNumberFormat="1" applyFont="1" applyBorder="1" applyAlignment="1" applyProtection="1">
      <alignment horizontal="center" vertical="center" wrapText="1"/>
      <protection locked="0"/>
    </xf>
    <xf numFmtId="0" fontId="7" fillId="0" borderId="0" xfId="0" applyFont="1" applyAlignment="1" applyProtection="1">
      <alignment horizontal="right" vertical="center"/>
    </xf>
    <xf numFmtId="0" fontId="11" fillId="0" borderId="0" xfId="0" applyFont="1" applyAlignment="1" applyProtection="1"/>
    <xf numFmtId="0" fontId="7" fillId="0" borderId="0" xfId="0" applyFont="1" applyAlignment="1" applyProtection="1">
      <alignment horizontal="right"/>
    </xf>
    <xf numFmtId="0" fontId="4" fillId="0" borderId="1" xfId="0" applyFont="1" applyBorder="1" applyAlignment="1" applyProtection="1">
      <alignment horizontal="center" vertical="center"/>
    </xf>
    <xf numFmtId="0" fontId="4" fillId="0" borderId="1" xfId="0" applyFont="1" applyBorder="1" applyAlignment="1">
      <alignment horizontal="center" vertical="center" wrapText="1"/>
      <protection locked="0"/>
    </xf>
    <xf numFmtId="0" fontId="4" fillId="0" borderId="1" xfId="0" applyFont="1" applyBorder="1" applyAlignment="1" applyProtection="1">
      <alignment horizontal="center" vertical="center" wrapText="1"/>
    </xf>
    <xf numFmtId="3" fontId="4" fillId="0" borderId="1" xfId="0" applyNumberFormat="1" applyFont="1" applyBorder="1" applyAlignment="1" applyProtection="1">
      <alignment horizontal="center" vertical="center"/>
    </xf>
    <xf numFmtId="49" fontId="1" fillId="0" borderId="1" xfId="2" applyNumberFormat="1" applyFont="1" applyBorder="1" applyAlignment="1" applyProtection="1">
      <alignment horizontal="left" vertical="center" wrapText="1" indent="1"/>
      <protection locked="0"/>
    </xf>
    <xf numFmtId="49" fontId="1" fillId="0" borderId="1" xfId="2" applyNumberFormat="1" applyFont="1" applyBorder="1" applyAlignment="1" applyProtection="1">
      <alignment horizontal="left" vertical="center" wrapText="1" indent="2"/>
      <protection locked="0"/>
    </xf>
    <xf numFmtId="0" fontId="2" fillId="0" borderId="0" xfId="0" applyFont="1" applyAlignment="1" applyProtection="1">
      <alignment horizontal="right" vertical="center"/>
    </xf>
    <xf numFmtId="0" fontId="13" fillId="0" borderId="0" xfId="0" applyFont="1" applyAlignment="1" applyProtection="1">
      <alignment horizontal="center" vertical="center"/>
    </xf>
    <xf numFmtId="0" fontId="4" fillId="0" borderId="5" xfId="0" applyFont="1" applyBorder="1" applyAlignment="1">
      <alignment horizontal="center" vertical="center"/>
      <protection locked="0"/>
    </xf>
    <xf numFmtId="0" fontId="2" fillId="0" borderId="1" xfId="0" applyFont="1" applyBorder="1" applyAlignment="1" applyProtection="1">
      <alignment vertical="center"/>
    </xf>
    <xf numFmtId="0" fontId="2" fillId="0" borderId="1" xfId="0" applyFont="1" applyBorder="1" applyAlignment="1">
      <alignment vertical="center"/>
      <protection locked="0"/>
    </xf>
    <xf numFmtId="0" fontId="8" fillId="0" borderId="1" xfId="0" applyFont="1" applyBorder="1" applyAlignment="1" applyProtection="1">
      <alignment vertical="center"/>
    </xf>
    <xf numFmtId="0" fontId="7" fillId="0" borderId="1" xfId="0" applyFont="1" applyBorder="1" applyAlignment="1" applyProtection="1">
      <alignment vertical="center"/>
    </xf>
    <xf numFmtId="176" fontId="1" fillId="0" borderId="1" xfId="1" applyNumberFormat="1" applyFont="1" applyBorder="1" applyProtection="1">
      <alignment horizontal="right" vertical="center"/>
      <protection locked="0"/>
    </xf>
    <xf numFmtId="0" fontId="8" fillId="0" borderId="1" xfId="0" applyFont="1" applyBorder="1" applyAlignment="1">
      <alignment horizontal="center" vertical="center"/>
      <protection locked="0"/>
    </xf>
    <xf numFmtId="0" fontId="7" fillId="0" borderId="0" xfId="0" applyFont="1" applyProtection="1">
      <alignment vertical="top"/>
    </xf>
    <xf numFmtId="49" fontId="4" fillId="0" borderId="1" xfId="0" applyNumberFormat="1" applyFont="1" applyBorder="1" applyAlignment="1" applyProtection="1">
      <alignment horizontal="center" vertical="center"/>
    </xf>
    <xf numFmtId="0" fontId="4" fillId="0" borderId="11" xfId="0" applyFont="1" applyBorder="1" applyAlignment="1" applyProtection="1">
      <alignment horizontal="center" vertical="center"/>
    </xf>
    <xf numFmtId="49" fontId="4" fillId="0" borderId="1" xfId="0" applyNumberFormat="1" applyFont="1" applyBorder="1" applyAlignment="1">
      <alignment horizontal="center" vertical="center"/>
      <protection locked="0"/>
    </xf>
    <xf numFmtId="0" fontId="7" fillId="0" borderId="0" xfId="0" applyFont="1" applyAlignment="1" applyProtection="1">
      <alignment horizontal="center" wrapText="1"/>
    </xf>
    <xf numFmtId="0" fontId="7" fillId="0" borderId="0" xfId="0" applyFont="1" applyAlignment="1" applyProtection="1">
      <alignment wrapText="1"/>
    </xf>
    <xf numFmtId="0" fontId="2" fillId="0" borderId="0" xfId="0" applyFont="1" applyAlignment="1" applyProtection="1"/>
    <xf numFmtId="0" fontId="2" fillId="0" borderId="0" xfId="0" applyFont="1" applyAlignment="1" applyProtection="1">
      <alignment horizontal="right" wrapText="1"/>
    </xf>
    <xf numFmtId="0" fontId="14" fillId="0" borderId="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7" fillId="0" borderId="0" xfId="0" applyFont="1">
      <alignment vertical="top"/>
      <protection locked="0"/>
    </xf>
    <xf numFmtId="49" fontId="7" fillId="0" borderId="0" xfId="0" applyNumberFormat="1" applyFont="1" applyAlignment="1">
      <protection locked="0"/>
    </xf>
    <xf numFmtId="0" fontId="7" fillId="0" borderId="0" xfId="0" applyFont="1" applyAlignment="1" applyProtection="1"/>
    <xf numFmtId="0" fontId="2" fillId="0" borderId="0" xfId="0" applyFont="1" applyAlignment="1">
      <alignment horizontal="right" vertical="center"/>
      <protection locked="0"/>
    </xf>
    <xf numFmtId="0" fontId="2" fillId="0" borderId="0" xfId="0" applyFont="1" applyAlignment="1">
      <alignment horizontal="right"/>
      <protection locked="0"/>
    </xf>
    <xf numFmtId="3" fontId="7" fillId="0" borderId="1" xfId="0" applyNumberFormat="1" applyFont="1" applyBorder="1" applyAlignment="1">
      <alignment horizontal="center" vertical="center"/>
      <protection locked="0"/>
    </xf>
    <xf numFmtId="49" fontId="7" fillId="0" borderId="0" xfId="0" applyNumberFormat="1" applyFont="1" applyAlignment="1" applyProtection="1"/>
    <xf numFmtId="3" fontId="7" fillId="0" borderId="1" xfId="0" applyNumberFormat="1" applyFont="1" applyBorder="1" applyAlignment="1" applyProtection="1">
      <alignment horizontal="center" vertical="center"/>
    </xf>
    <xf numFmtId="0" fontId="1" fillId="0" borderId="0" xfId="0" applyFont="1">
      <alignment vertical="top"/>
      <protection locked="0"/>
    </xf>
    <xf numFmtId="0" fontId="2" fillId="0" borderId="0" xfId="0" applyFont="1" applyAlignment="1">
      <alignment horizontal="right" vertical="center" wrapText="1"/>
      <protection locked="0"/>
    </xf>
    <xf numFmtId="0" fontId="4" fillId="0" borderId="1" xfId="0" applyFont="1" applyBorder="1" applyAlignment="1">
      <alignment horizontal="center" vertical="center"/>
      <protection locked="0"/>
    </xf>
    <xf numFmtId="49" fontId="1" fillId="0" borderId="1" xfId="0" applyNumberFormat="1" applyFont="1" applyBorder="1" applyAlignment="1">
      <alignment horizontal="left" vertical="center" wrapText="1"/>
      <protection locked="0"/>
    </xf>
    <xf numFmtId="0" fontId="16" fillId="0" borderId="0" xfId="0" applyFont="1" applyAlignment="1">
      <alignment horizontal="right"/>
      <protection locked="0"/>
    </xf>
    <xf numFmtId="49" fontId="16" fillId="0" borderId="0" xfId="0" applyNumberFormat="1" applyFont="1" applyAlignment="1">
      <protection locked="0"/>
    </xf>
    <xf numFmtId="0" fontId="4" fillId="0" borderId="11" xfId="0" applyFont="1" applyBorder="1" applyAlignment="1">
      <alignment horizontal="center" vertical="center"/>
      <protection locked="0"/>
    </xf>
    <xf numFmtId="49" fontId="4" fillId="0" borderId="11" xfId="0" applyNumberFormat="1" applyFont="1" applyBorder="1" applyAlignment="1">
      <alignment horizontal="center" vertical="center"/>
      <protection locked="0"/>
    </xf>
    <xf numFmtId="0" fontId="4" fillId="0" borderId="11" xfId="0" applyFont="1" applyBorder="1" applyAlignment="1" applyProtection="1">
      <alignment horizontal="center" vertical="center" wrapText="1"/>
    </xf>
    <xf numFmtId="0" fontId="4" fillId="0" borderId="11" xfId="0" applyFont="1" applyBorder="1" applyAlignment="1">
      <alignment horizontal="center" vertical="center" wrapText="1"/>
      <protection locked="0"/>
    </xf>
    <xf numFmtId="0" fontId="2" fillId="0" borderId="11" xfId="0" applyFont="1" applyBorder="1" applyAlignment="1" applyProtection="1">
      <alignment horizontal="left" vertical="center" wrapText="1"/>
    </xf>
    <xf numFmtId="0" fontId="2" fillId="0" borderId="0" xfId="0" applyFont="1" applyAlignment="1">
      <alignment vertical="top" wrapText="1"/>
      <protection locked="0"/>
    </xf>
    <xf numFmtId="0" fontId="2" fillId="0" borderId="0" xfId="0" applyFont="1" applyAlignment="1" applyProtection="1">
      <alignment horizontal="right" vertical="center" wrapText="1"/>
    </xf>
    <xf numFmtId="0" fontId="4" fillId="0" borderId="0" xfId="0" applyFont="1" applyAlignment="1" applyProtection="1">
      <alignment wrapText="1"/>
    </xf>
    <xf numFmtId="0" fontId="2" fillId="0" borderId="0" xfId="0" applyFont="1" applyAlignment="1">
      <alignment horizontal="right" wrapText="1"/>
      <protection locked="0"/>
    </xf>
    <xf numFmtId="3" fontId="4" fillId="0" borderId="5" xfId="0" applyNumberFormat="1" applyFont="1" applyBorder="1" applyAlignment="1" applyProtection="1">
      <alignment horizontal="center" vertical="center"/>
    </xf>
    <xf numFmtId="0" fontId="7" fillId="0" borderId="0" xfId="0" applyFont="1" applyAlignment="1">
      <alignment horizontal="right"/>
      <protection locked="0"/>
    </xf>
    <xf numFmtId="49" fontId="18" fillId="0" borderId="1" xfId="2" applyNumberFormat="1"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7" fillId="0" borderId="0" xfId="0" applyFont="1" applyAlignment="1" applyProtection="1">
      <alignment horizontal="right" vertical="center" wrapText="1"/>
    </xf>
    <xf numFmtId="0" fontId="20" fillId="0" borderId="0" xfId="0" applyFont="1">
      <alignment vertical="top"/>
      <protection locked="0"/>
    </xf>
    <xf numFmtId="0" fontId="3" fillId="0" borderId="0" xfId="0" applyFont="1" applyAlignment="1" applyProtection="1">
      <alignment horizontal="center" vertical="center"/>
    </xf>
    <xf numFmtId="0" fontId="4" fillId="0" borderId="0" xfId="0" applyFont="1" applyAlignment="1" applyProtection="1">
      <alignment horizontal="lef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7" fillId="0" borderId="9" xfId="0" applyFont="1" applyBorder="1" applyAlignment="1">
      <alignment horizontal="center" vertical="center" wrapText="1"/>
      <protection locked="0"/>
    </xf>
    <xf numFmtId="0" fontId="7" fillId="0" borderId="11" xfId="0" applyFont="1" applyBorder="1" applyAlignment="1">
      <alignment horizontal="center" vertical="center" wrapText="1"/>
      <protection locked="0"/>
    </xf>
    <xf numFmtId="49" fontId="1" fillId="0" borderId="1" xfId="2" applyNumberFormat="1" applyFont="1" applyBorder="1" applyAlignment="1" applyProtection="1">
      <alignment horizontal="center" vertical="center" wrapText="1"/>
      <protection locked="0"/>
    </xf>
    <xf numFmtId="0" fontId="3" fillId="0" borderId="0" xfId="0" applyFont="1" applyAlignment="1">
      <alignment horizontal="center" vertical="center"/>
      <protection locked="0"/>
    </xf>
    <xf numFmtId="0" fontId="7" fillId="0" borderId="7"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6"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7" fillId="0" borderId="8" xfId="0" applyFont="1" applyBorder="1" applyAlignment="1">
      <alignment horizontal="center" vertical="center" wrapText="1"/>
      <protection locked="0"/>
    </xf>
    <xf numFmtId="0" fontId="7" fillId="0" borderId="5" xfId="0" applyFont="1" applyBorder="1" applyAlignment="1">
      <alignment horizontal="center" vertical="center" wrapText="1"/>
      <protection locked="0"/>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0" xfId="0" applyFont="1" applyAlignment="1">
      <alignment horizontal="left" vertical="center" wrapText="1"/>
      <protection locked="0"/>
    </xf>
    <xf numFmtId="0" fontId="4" fillId="0" borderId="4" xfId="0" applyFont="1" applyBorder="1" applyAlignment="1">
      <alignment horizontal="center" vertical="center" wrapText="1"/>
      <protection locked="0"/>
    </xf>
    <xf numFmtId="0" fontId="4" fillId="0" borderId="5" xfId="0" applyFont="1" applyBorder="1" applyAlignment="1">
      <alignment horizontal="center" vertical="center" wrapText="1"/>
      <protection locked="0"/>
    </xf>
    <xf numFmtId="0" fontId="4" fillId="0" borderId="7" xfId="0" applyFont="1" applyBorder="1" applyAlignment="1" applyProtection="1">
      <alignment horizontal="center" vertical="center"/>
    </xf>
    <xf numFmtId="0" fontId="12" fillId="0" borderId="0" xfId="0" applyFont="1" applyAlignment="1" applyProtection="1">
      <alignment horizontal="center" vertical="center"/>
    </xf>
    <xf numFmtId="0" fontId="7" fillId="0" borderId="0" xfId="0" applyFont="1" applyAlignment="1">
      <alignment horizontal="left" vertical="center"/>
      <protection locked="0"/>
    </xf>
    <xf numFmtId="0" fontId="4" fillId="0" borderId="4" xfId="0" applyFont="1" applyBorder="1" applyAlignment="1">
      <alignment horizontal="center" vertical="center"/>
      <protection locked="0"/>
    </xf>
    <xf numFmtId="0" fontId="4" fillId="0" borderId="5" xfId="0" applyFont="1" applyBorder="1" applyAlignment="1">
      <alignment horizontal="center" vertical="center"/>
      <protection locked="0"/>
    </xf>
    <xf numFmtId="49" fontId="4" fillId="0" borderId="2" xfId="0" applyNumberFormat="1" applyFont="1" applyBorder="1" applyAlignment="1" applyProtection="1">
      <alignment horizontal="center" vertical="center" wrapText="1"/>
    </xf>
    <xf numFmtId="49" fontId="4" fillId="0" borderId="3" xfId="0" applyNumberFormat="1"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 xfId="0" applyFont="1" applyBorder="1" applyAlignment="1">
      <alignment horizontal="center" vertical="center"/>
      <protection locked="0"/>
    </xf>
    <xf numFmtId="0" fontId="4" fillId="0" borderId="7" xfId="0" applyFont="1" applyBorder="1" applyAlignment="1">
      <alignment horizontal="center" vertical="center"/>
      <protection locked="0"/>
    </xf>
    <xf numFmtId="0" fontId="4" fillId="0" borderId="3" xfId="0" applyFont="1" applyBorder="1" applyAlignment="1">
      <alignment horizontal="center" vertical="center"/>
      <protection locked="0"/>
    </xf>
    <xf numFmtId="0" fontId="3" fillId="0" borderId="0" xfId="0" applyFont="1" applyAlignment="1">
      <alignment horizontal="center" vertical="center" wrapText="1"/>
      <protection locked="0"/>
    </xf>
    <xf numFmtId="0" fontId="12" fillId="0" borderId="0" xfId="0" applyFont="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2" fillId="0" borderId="0" xfId="0" applyFont="1" applyAlignment="1">
      <alignment horizontal="left" vertical="center"/>
      <protection locked="0"/>
    </xf>
    <xf numFmtId="0" fontId="4" fillId="0" borderId="8" xfId="0" applyFont="1" applyBorder="1" applyAlignment="1">
      <alignment horizontal="center" vertical="center" wrapText="1"/>
      <protection locked="0"/>
    </xf>
    <xf numFmtId="0" fontId="7" fillId="0" borderId="2" xfId="0" applyFont="1" applyBorder="1" applyAlignment="1">
      <alignment horizontal="center" vertical="center" wrapText="1"/>
      <protection locked="0"/>
    </xf>
    <xf numFmtId="0" fontId="4" fillId="0" borderId="8" xfId="0" applyFont="1" applyBorder="1" applyAlignment="1">
      <alignment horizontal="center" vertical="center"/>
      <protection locked="0"/>
    </xf>
    <xf numFmtId="0" fontId="4" fillId="0" borderId="2" xfId="0" applyFont="1" applyBorder="1" applyAlignment="1">
      <alignment horizontal="center" vertical="center" wrapText="1"/>
      <protection locked="0"/>
    </xf>
    <xf numFmtId="0" fontId="4" fillId="0" borderId="3" xfId="0" applyFont="1" applyBorder="1" applyAlignment="1">
      <alignment horizontal="center" vertical="center" wrapText="1"/>
      <protection locked="0"/>
    </xf>
    <xf numFmtId="0" fontId="4" fillId="0" borderId="8" xfId="0" applyFont="1" applyBorder="1" applyAlignment="1" applyProtection="1">
      <alignment horizontal="center" vertical="center" wrapText="1"/>
    </xf>
    <xf numFmtId="0" fontId="4" fillId="0" borderId="8" xfId="0" applyFont="1" applyBorder="1" applyAlignment="1" applyProtection="1">
      <alignment horizontal="center" vertical="center"/>
    </xf>
    <xf numFmtId="0" fontId="15" fillId="0" borderId="0" xfId="0" applyFont="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49" fontId="1" fillId="0" borderId="1" xfId="2" applyNumberFormat="1" applyFont="1" applyBorder="1" applyAlignment="1" applyProtection="1">
      <alignment horizontal="left" vertical="center" wrapText="1" indent="1"/>
      <protection locked="0"/>
    </xf>
    <xf numFmtId="49" fontId="1" fillId="0" borderId="1" xfId="0" applyNumberFormat="1" applyFont="1" applyBorder="1" applyAlignment="1">
      <alignment horizontal="left" vertical="center" wrapText="1"/>
      <protection locked="0"/>
    </xf>
    <xf numFmtId="49" fontId="1" fillId="0" borderId="1" xfId="2" applyNumberFormat="1" applyFont="1" applyBorder="1" applyProtection="1">
      <alignment horizontal="left" vertical="center" wrapText="1"/>
      <protection locked="0"/>
    </xf>
    <xf numFmtId="0" fontId="7" fillId="0" borderId="0" xfId="0" applyFont="1" applyAlignment="1" applyProtection="1">
      <alignment vertical="center"/>
    </xf>
    <xf numFmtId="0" fontId="0" fillId="0" borderId="0" xfId="0" applyFont="1">
      <alignment vertical="top"/>
      <protection locked="0"/>
    </xf>
    <xf numFmtId="0" fontId="7" fillId="0" borderId="2" xfId="0" applyFont="1" applyBorder="1" applyAlignment="1">
      <alignment horizontal="center" vertical="center"/>
      <protection locked="0"/>
    </xf>
    <xf numFmtId="0" fontId="7" fillId="0" borderId="7" xfId="0" applyFont="1" applyBorder="1" applyAlignment="1">
      <alignment horizontal="center" vertical="center"/>
      <protection locked="0"/>
    </xf>
    <xf numFmtId="0" fontId="7" fillId="0" borderId="3" xfId="0" applyFont="1" applyBorder="1" applyAlignment="1">
      <alignment horizontal="center" vertical="center"/>
      <protection locked="0"/>
    </xf>
    <xf numFmtId="49" fontId="4" fillId="0" borderId="6" xfId="0" applyNumberFormat="1" applyFont="1" applyBorder="1" applyAlignment="1">
      <alignment horizontal="center" vertical="center" wrapText="1"/>
      <protection locked="0"/>
    </xf>
    <xf numFmtId="49" fontId="4" fillId="0" borderId="11" xfId="0" applyNumberFormat="1" applyFont="1" applyBorder="1" applyAlignment="1">
      <alignment horizontal="center" vertical="center" wrapText="1"/>
      <protection locked="0"/>
    </xf>
    <xf numFmtId="0" fontId="4" fillId="0" borderId="6" xfId="0" applyFont="1" applyBorder="1" applyAlignment="1">
      <alignment horizontal="center" vertical="center"/>
      <protection locked="0"/>
    </xf>
    <xf numFmtId="0" fontId="4" fillId="0" borderId="11" xfId="0" applyFont="1" applyBorder="1" applyAlignment="1">
      <alignment horizontal="center" vertical="center"/>
      <protection locked="0"/>
    </xf>
    <xf numFmtId="0" fontId="2" fillId="0" borderId="13"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2" fillId="0" borderId="0" xfId="0" applyFont="1" applyAlignment="1" applyProtection="1">
      <alignment horizontal="left" vertical="center"/>
    </xf>
    <xf numFmtId="0" fontId="4" fillId="0" borderId="9" xfId="0" applyFont="1" applyBorder="1" applyAlignment="1">
      <alignment horizontal="center" vertical="center" wrapText="1"/>
      <protection locked="0"/>
    </xf>
    <xf numFmtId="0" fontId="4" fillId="0" borderId="11" xfId="0" applyFont="1" applyBorder="1" applyAlignment="1">
      <alignment horizontal="center" vertical="center" wrapText="1"/>
      <protection locked="0"/>
    </xf>
    <xf numFmtId="0" fontId="4" fillId="0" borderId="10" xfId="0" applyFont="1" applyBorder="1" applyAlignment="1" applyProtection="1">
      <alignment horizontal="center" vertical="center" wrapText="1"/>
    </xf>
    <xf numFmtId="0" fontId="4" fillId="0" borderId="6" xfId="0" applyFont="1" applyBorder="1" applyAlignment="1">
      <alignment horizontal="center" vertical="center" wrapText="1"/>
      <protection locked="0"/>
    </xf>
    <xf numFmtId="0" fontId="17"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4" fillId="0" borderId="7" xfId="0" applyFont="1" applyBorder="1" applyAlignment="1">
      <alignment horizontal="center" vertical="center" wrapText="1"/>
      <protection locked="0"/>
    </xf>
    <xf numFmtId="0" fontId="2" fillId="0" borderId="2" xfId="0" applyFont="1" applyBorder="1" applyAlignment="1">
      <alignment horizontal="center" vertical="center" wrapText="1"/>
      <protection locked="0"/>
    </xf>
    <xf numFmtId="0" fontId="2" fillId="0" borderId="7"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4" fillId="0" borderId="2" xfId="0" applyFont="1" applyBorder="1" applyAlignment="1" applyProtection="1">
      <alignment horizontal="center" vertical="center" wrapText="1"/>
    </xf>
  </cellXfs>
  <cellStyles count="9">
    <cellStyle name="DateStyle" xfId="4"/>
    <cellStyle name="DateTimeStyle" xfId="5"/>
    <cellStyle name="IntegralNumberStyle" xfId="7"/>
    <cellStyle name="MoneyStyle" xfId="1"/>
    <cellStyle name="NumberStyle" xfId="1"/>
    <cellStyle name="PercentStyle" xfId="6"/>
    <cellStyle name="TextStyle" xfId="2"/>
    <cellStyle name="TimeStyle" xfId="3"/>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Defaul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fault">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9"/>
  <sheetViews>
    <sheetView showZeros="0" topLeftCell="A34" workbookViewId="0">
      <selection activeCell="B39" sqref="B39"/>
    </sheetView>
  </sheetViews>
  <sheetFormatPr defaultColWidth="10.6640625" defaultRowHeight="12" customHeight="1"/>
  <cols>
    <col min="1" max="1" width="37.1640625" customWidth="1"/>
    <col min="2" max="2" width="41.5" customWidth="1"/>
    <col min="3" max="3" width="42.6640625" customWidth="1"/>
    <col min="4" max="4" width="39.5" customWidth="1"/>
  </cols>
  <sheetData>
    <row r="1" spans="1:4" ht="19.5" customHeight="1">
      <c r="D1" s="1" t="s">
        <v>0</v>
      </c>
    </row>
    <row r="2" spans="1:4" ht="36" customHeight="1">
      <c r="A2" s="84" t="s">
        <v>1</v>
      </c>
      <c r="B2" s="84"/>
      <c r="C2" s="84"/>
      <c r="D2" s="84"/>
    </row>
    <row r="3" spans="1:4" ht="24" customHeight="1">
      <c r="A3" s="85" t="str">
        <f>"单位名称："&amp;"西畴县第三小学"</f>
        <v>单位名称：西畴县第三小学</v>
      </c>
      <c r="B3" s="85"/>
      <c r="C3" s="2"/>
      <c r="D3" s="3" t="s">
        <v>2</v>
      </c>
    </row>
    <row r="4" spans="1:4" ht="19.5" customHeight="1">
      <c r="A4" s="86" t="s">
        <v>3</v>
      </c>
      <c r="B4" s="87"/>
      <c r="C4" s="86" t="s">
        <v>4</v>
      </c>
      <c r="D4" s="87"/>
    </row>
    <row r="5" spans="1:4" ht="19.5" customHeight="1">
      <c r="A5" s="88" t="s">
        <v>5</v>
      </c>
      <c r="B5" s="88" t="str">
        <f>"2025"&amp;"年预算数"</f>
        <v>2025年预算数</v>
      </c>
      <c r="C5" s="88" t="s">
        <v>6</v>
      </c>
      <c r="D5" s="90" t="str">
        <f>"2025"&amp;"年预算数"</f>
        <v>2025年预算数</v>
      </c>
    </row>
    <row r="6" spans="1:4" ht="19.5" customHeight="1">
      <c r="A6" s="89"/>
      <c r="B6" s="89"/>
      <c r="C6" s="89"/>
      <c r="D6" s="91"/>
    </row>
    <row r="7" spans="1:4" ht="20.25" customHeight="1">
      <c r="A7" s="6" t="s">
        <v>7</v>
      </c>
      <c r="B7" s="7">
        <v>9365956.1699999999</v>
      </c>
      <c r="C7" s="6" t="s">
        <v>8</v>
      </c>
      <c r="D7" s="7"/>
    </row>
    <row r="8" spans="1:4" ht="20.25" customHeight="1">
      <c r="A8" s="6" t="s">
        <v>9</v>
      </c>
      <c r="B8" s="7"/>
      <c r="C8" s="6" t="s">
        <v>10</v>
      </c>
      <c r="D8" s="7"/>
    </row>
    <row r="9" spans="1:4" ht="20.25" customHeight="1">
      <c r="A9" s="6" t="s">
        <v>11</v>
      </c>
      <c r="B9" s="7"/>
      <c r="C9" s="6" t="s">
        <v>12</v>
      </c>
      <c r="D9" s="7"/>
    </row>
    <row r="10" spans="1:4" ht="21.75" customHeight="1">
      <c r="A10" s="6" t="s">
        <v>13</v>
      </c>
      <c r="B10" s="7"/>
      <c r="C10" s="6" t="s">
        <v>14</v>
      </c>
      <c r="D10" s="7"/>
    </row>
    <row r="11" spans="1:4" ht="21.75" customHeight="1">
      <c r="A11" s="6" t="s">
        <v>15</v>
      </c>
      <c r="B11" s="7"/>
      <c r="C11" s="8" t="s">
        <v>16</v>
      </c>
      <c r="D11" s="7">
        <v>6594963.5199999996</v>
      </c>
    </row>
    <row r="12" spans="1:4" ht="21.75" customHeight="1">
      <c r="A12" s="6" t="s">
        <v>17</v>
      </c>
      <c r="B12" s="7"/>
      <c r="C12" s="8" t="s">
        <v>18</v>
      </c>
      <c r="D12" s="7"/>
    </row>
    <row r="13" spans="1:4" ht="20.25" customHeight="1">
      <c r="A13" s="6" t="s">
        <v>19</v>
      </c>
      <c r="B13" s="7"/>
      <c r="C13" s="8" t="s">
        <v>20</v>
      </c>
      <c r="D13" s="7"/>
    </row>
    <row r="14" spans="1:4" ht="20.25" customHeight="1">
      <c r="A14" s="6" t="s">
        <v>21</v>
      </c>
      <c r="B14" s="7"/>
      <c r="C14" s="8" t="s">
        <v>22</v>
      </c>
      <c r="D14" s="7">
        <v>1373102.29</v>
      </c>
    </row>
    <row r="15" spans="1:4" ht="20.25" customHeight="1">
      <c r="A15" s="9" t="s">
        <v>23</v>
      </c>
      <c r="B15" s="7"/>
      <c r="C15" s="8" t="s">
        <v>24</v>
      </c>
      <c r="D15" s="7">
        <v>618238.84</v>
      </c>
    </row>
    <row r="16" spans="1:4" ht="20.25" customHeight="1">
      <c r="A16" s="9" t="s">
        <v>25</v>
      </c>
      <c r="B16" s="7"/>
      <c r="C16" s="8" t="s">
        <v>26</v>
      </c>
      <c r="D16" s="7"/>
    </row>
    <row r="17" spans="1:4" ht="20.25" customHeight="1">
      <c r="A17" s="10"/>
      <c r="B17" s="7"/>
      <c r="C17" s="8" t="s">
        <v>27</v>
      </c>
      <c r="D17" s="7"/>
    </row>
    <row r="18" spans="1:4" ht="20.25" customHeight="1">
      <c r="A18" s="11"/>
      <c r="B18" s="7"/>
      <c r="C18" s="8" t="s">
        <v>28</v>
      </c>
      <c r="D18" s="7"/>
    </row>
    <row r="19" spans="1:4" ht="20.25" customHeight="1">
      <c r="A19" s="11"/>
      <c r="B19" s="7"/>
      <c r="C19" s="8" t="s">
        <v>29</v>
      </c>
      <c r="D19" s="7"/>
    </row>
    <row r="20" spans="1:4" ht="20.25" customHeight="1">
      <c r="A20" s="11"/>
      <c r="B20" s="7"/>
      <c r="C20" s="8" t="s">
        <v>30</v>
      </c>
      <c r="D20" s="7"/>
    </row>
    <row r="21" spans="1:4" ht="20.25" customHeight="1">
      <c r="A21" s="11"/>
      <c r="B21" s="7"/>
      <c r="C21" s="8" t="s">
        <v>31</v>
      </c>
      <c r="D21" s="7"/>
    </row>
    <row r="22" spans="1:4" ht="20.25" customHeight="1">
      <c r="A22" s="11"/>
      <c r="B22" s="7"/>
      <c r="C22" s="8" t="s">
        <v>32</v>
      </c>
      <c r="D22" s="7"/>
    </row>
    <row r="23" spans="1:4" ht="20.25" customHeight="1">
      <c r="A23" s="11"/>
      <c r="B23" s="7"/>
      <c r="C23" s="8" t="s">
        <v>33</v>
      </c>
      <c r="D23" s="7"/>
    </row>
    <row r="24" spans="1:4" ht="20.25" customHeight="1">
      <c r="A24" s="11"/>
      <c r="B24" s="7"/>
      <c r="C24" s="8" t="s">
        <v>34</v>
      </c>
      <c r="D24" s="7"/>
    </row>
    <row r="25" spans="1:4" ht="20.25" customHeight="1">
      <c r="A25" s="11"/>
      <c r="B25" s="7"/>
      <c r="C25" s="8" t="s">
        <v>35</v>
      </c>
      <c r="D25" s="7">
        <v>779651.52</v>
      </c>
    </row>
    <row r="26" spans="1:4" ht="20.25" customHeight="1">
      <c r="A26" s="11"/>
      <c r="B26" s="7"/>
      <c r="C26" s="8" t="s">
        <v>36</v>
      </c>
      <c r="D26" s="7"/>
    </row>
    <row r="27" spans="1:4" ht="20.25" customHeight="1">
      <c r="A27" s="11"/>
      <c r="B27" s="7"/>
      <c r="C27" s="8" t="s">
        <v>37</v>
      </c>
      <c r="D27" s="7"/>
    </row>
    <row r="28" spans="1:4" ht="20.25" customHeight="1">
      <c r="A28" s="11"/>
      <c r="B28" s="7"/>
      <c r="C28" s="8" t="s">
        <v>38</v>
      </c>
      <c r="D28" s="7"/>
    </row>
    <row r="29" spans="1:4" ht="21" customHeight="1">
      <c r="A29" s="11"/>
      <c r="B29" s="7"/>
      <c r="C29" s="8" t="s">
        <v>39</v>
      </c>
      <c r="D29" s="7"/>
    </row>
    <row r="30" spans="1:4" ht="21" customHeight="1">
      <c r="A30" s="12"/>
      <c r="B30" s="7"/>
      <c r="C30" s="8" t="s">
        <v>40</v>
      </c>
      <c r="D30" s="7"/>
    </row>
    <row r="31" spans="1:4" ht="21" customHeight="1">
      <c r="A31" s="12"/>
      <c r="B31" s="7"/>
      <c r="C31" s="8" t="s">
        <v>41</v>
      </c>
      <c r="D31" s="7"/>
    </row>
    <row r="32" spans="1:4" ht="21" customHeight="1">
      <c r="A32" s="12"/>
      <c r="B32" s="7"/>
      <c r="C32" s="8" t="s">
        <v>42</v>
      </c>
      <c r="D32" s="7"/>
    </row>
    <row r="33" spans="1:4" ht="21" customHeight="1">
      <c r="A33" s="12"/>
      <c r="B33" s="7"/>
      <c r="C33" s="8" t="s">
        <v>43</v>
      </c>
      <c r="D33" s="7"/>
    </row>
    <row r="34" spans="1:4" ht="21" customHeight="1">
      <c r="A34" s="12"/>
      <c r="B34" s="7"/>
      <c r="C34" s="8" t="s">
        <v>44</v>
      </c>
      <c r="D34" s="7"/>
    </row>
    <row r="35" spans="1:4" ht="20.25" customHeight="1">
      <c r="A35" s="12" t="s">
        <v>45</v>
      </c>
      <c r="B35" s="13">
        <v>9365956.1699999999</v>
      </c>
      <c r="C35" s="14" t="s">
        <v>46</v>
      </c>
      <c r="D35" s="13">
        <v>9365956.1699999999</v>
      </c>
    </row>
    <row r="36" spans="1:4" ht="20.25" customHeight="1">
      <c r="A36" s="9" t="s">
        <v>47</v>
      </c>
      <c r="B36" s="7"/>
      <c r="C36" s="6" t="s">
        <v>48</v>
      </c>
      <c r="D36" s="7"/>
    </row>
    <row r="37" spans="1:4" ht="20.25" customHeight="1">
      <c r="A37" s="9" t="s">
        <v>49</v>
      </c>
      <c r="B37" s="7"/>
      <c r="C37" s="6" t="s">
        <v>49</v>
      </c>
      <c r="D37" s="7"/>
    </row>
    <row r="38" spans="1:4" ht="20.25" customHeight="1">
      <c r="A38" s="9" t="s">
        <v>50</v>
      </c>
      <c r="B38" s="7"/>
      <c r="C38" s="6" t="s">
        <v>51</v>
      </c>
      <c r="D38" s="7"/>
    </row>
    <row r="39" spans="1:4" ht="20.25" customHeight="1">
      <c r="A39" s="15" t="s">
        <v>52</v>
      </c>
      <c r="B39" s="13">
        <v>9365956.1699999999</v>
      </c>
      <c r="C39" s="14" t="s">
        <v>53</v>
      </c>
      <c r="D39" s="13">
        <f>D35+D36</f>
        <v>9365956.1699999999</v>
      </c>
    </row>
  </sheetData>
  <mergeCells count="8">
    <mergeCell ref="A2:D2"/>
    <mergeCell ref="A3:B3"/>
    <mergeCell ref="A4:B4"/>
    <mergeCell ref="C4:D4"/>
    <mergeCell ref="A5:A6"/>
    <mergeCell ref="B5:B6"/>
    <mergeCell ref="C5:C6"/>
    <mergeCell ref="D5:D6"/>
  </mergeCells>
  <phoneticPr fontId="19" type="noConversion"/>
  <printOptions horizontalCentered="1"/>
  <pageMargins left="0.3" right="0.3" top="0.41" bottom="0.41" header="0.25" footer="0.25"/>
  <pageSetup paperSize="9" scale="83" orientation="landscape"/>
  <headerFooter>
    <oddHeader>&amp;L&amp;"黑体"&amp;19附件4&amp;C&amp;R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S9"/>
  <sheetViews>
    <sheetView showZeros="0" workbookViewId="0">
      <selection activeCell="B7" sqref="B7"/>
    </sheetView>
  </sheetViews>
  <sheetFormatPr defaultColWidth="10.6640625" defaultRowHeight="14.25" customHeight="1"/>
  <cols>
    <col min="1" max="1" width="19.1640625" customWidth="1"/>
    <col min="2" max="2" width="41.33203125" customWidth="1"/>
    <col min="3" max="19" width="20.6640625" customWidth="1"/>
  </cols>
  <sheetData>
    <row r="1" spans="1:19" ht="19.5" customHeight="1">
      <c r="J1" s="16"/>
      <c r="O1" s="17"/>
      <c r="P1" s="17"/>
      <c r="Q1" s="17"/>
      <c r="R1" s="17"/>
      <c r="S1" s="18" t="s">
        <v>54</v>
      </c>
    </row>
    <row r="2" spans="1:19" ht="57.75" customHeight="1">
      <c r="A2" s="95" t="s">
        <v>55</v>
      </c>
      <c r="B2" s="95"/>
      <c r="C2" s="95"/>
      <c r="D2" s="95"/>
      <c r="E2" s="95"/>
      <c r="F2" s="95"/>
      <c r="G2" s="95"/>
      <c r="H2" s="95"/>
      <c r="I2" s="95"/>
      <c r="J2" s="95"/>
      <c r="K2" s="95"/>
      <c r="L2" s="95"/>
      <c r="M2" s="95"/>
      <c r="N2" s="95"/>
      <c r="O2" s="95"/>
      <c r="P2" s="95"/>
      <c r="Q2" s="95"/>
      <c r="R2" s="95"/>
      <c r="S2" s="95"/>
    </row>
    <row r="3" spans="1:19" ht="24" customHeight="1">
      <c r="A3" s="85" t="str">
        <f>"单位名称："&amp;"西畴县第三小学"</f>
        <v>单位名称：西畴县第三小学</v>
      </c>
      <c r="B3" s="85"/>
      <c r="C3" s="85"/>
      <c r="D3" s="85"/>
      <c r="E3" s="19"/>
      <c r="F3" s="19"/>
      <c r="G3" s="19"/>
      <c r="H3" s="19"/>
      <c r="I3" s="19"/>
      <c r="J3" s="20"/>
      <c r="K3" s="19"/>
      <c r="L3" s="19"/>
      <c r="M3" s="19"/>
      <c r="N3" s="19"/>
      <c r="O3" s="20"/>
      <c r="P3" s="20"/>
      <c r="Q3" s="20"/>
      <c r="R3" s="20"/>
      <c r="S3" s="21" t="s">
        <v>2</v>
      </c>
    </row>
    <row r="4" spans="1:19" ht="18.75" customHeight="1">
      <c r="A4" s="99" t="s">
        <v>56</v>
      </c>
      <c r="B4" s="98" t="s">
        <v>57</v>
      </c>
      <c r="C4" s="98" t="s">
        <v>58</v>
      </c>
      <c r="D4" s="96" t="s">
        <v>59</v>
      </c>
      <c r="E4" s="96"/>
      <c r="F4" s="96"/>
      <c r="G4" s="96"/>
      <c r="H4" s="96"/>
      <c r="I4" s="96"/>
      <c r="J4" s="96"/>
      <c r="K4" s="96"/>
      <c r="L4" s="96"/>
      <c r="M4" s="96"/>
      <c r="N4" s="97"/>
      <c r="O4" s="96" t="s">
        <v>47</v>
      </c>
      <c r="P4" s="96"/>
      <c r="Q4" s="96"/>
      <c r="R4" s="96"/>
      <c r="S4" s="97"/>
    </row>
    <row r="5" spans="1:19" ht="19.5" customHeight="1">
      <c r="A5" s="100"/>
      <c r="B5" s="92"/>
      <c r="C5" s="92"/>
      <c r="D5" s="92" t="s">
        <v>60</v>
      </c>
      <c r="E5" s="92" t="s">
        <v>61</v>
      </c>
      <c r="F5" s="92" t="s">
        <v>62</v>
      </c>
      <c r="G5" s="92" t="s">
        <v>63</v>
      </c>
      <c r="H5" s="92" t="s">
        <v>64</v>
      </c>
      <c r="I5" s="102" t="s">
        <v>65</v>
      </c>
      <c r="J5" s="102"/>
      <c r="K5" s="102"/>
      <c r="L5" s="102"/>
      <c r="M5" s="102"/>
      <c r="N5" s="103"/>
      <c r="O5" s="92" t="s">
        <v>60</v>
      </c>
      <c r="P5" s="92" t="s">
        <v>61</v>
      </c>
      <c r="Q5" s="92" t="s">
        <v>62</v>
      </c>
      <c r="R5" s="92" t="s">
        <v>63</v>
      </c>
      <c r="S5" s="92" t="s">
        <v>66</v>
      </c>
    </row>
    <row r="6" spans="1:19" ht="33.75" customHeight="1">
      <c r="A6" s="101"/>
      <c r="B6" s="93"/>
      <c r="C6" s="93"/>
      <c r="D6" s="93"/>
      <c r="E6" s="93"/>
      <c r="F6" s="93"/>
      <c r="G6" s="93"/>
      <c r="H6" s="93"/>
      <c r="I6" s="22" t="s">
        <v>60</v>
      </c>
      <c r="J6" s="22" t="s">
        <v>67</v>
      </c>
      <c r="K6" s="22" t="s">
        <v>68</v>
      </c>
      <c r="L6" s="22" t="s">
        <v>69</v>
      </c>
      <c r="M6" s="22" t="s">
        <v>70</v>
      </c>
      <c r="N6" s="22" t="s">
        <v>71</v>
      </c>
      <c r="O6" s="93"/>
      <c r="P6" s="93"/>
      <c r="Q6" s="93"/>
      <c r="R6" s="93"/>
      <c r="S6" s="93"/>
    </row>
    <row r="7" spans="1:19" ht="16.5" customHeight="1">
      <c r="A7" s="23">
        <v>1</v>
      </c>
      <c r="B7" s="23">
        <v>2</v>
      </c>
      <c r="C7" s="23">
        <v>3</v>
      </c>
      <c r="D7" s="23">
        <v>4</v>
      </c>
      <c r="E7" s="23">
        <v>5</v>
      </c>
      <c r="F7" s="23">
        <v>6</v>
      </c>
      <c r="G7" s="23">
        <v>7</v>
      </c>
      <c r="H7" s="23">
        <v>8</v>
      </c>
      <c r="I7" s="23">
        <v>9</v>
      </c>
      <c r="J7" s="23">
        <v>10</v>
      </c>
      <c r="K7" s="23">
        <v>11</v>
      </c>
      <c r="L7" s="23">
        <v>12</v>
      </c>
      <c r="M7" s="23">
        <v>13</v>
      </c>
      <c r="N7" s="23">
        <v>14</v>
      </c>
      <c r="O7" s="23">
        <v>15</v>
      </c>
      <c r="P7" s="23">
        <v>16</v>
      </c>
      <c r="Q7" s="23">
        <v>17</v>
      </c>
      <c r="R7" s="23">
        <v>18</v>
      </c>
      <c r="S7" s="23">
        <v>19</v>
      </c>
    </row>
    <row r="8" spans="1:19" ht="18" customHeight="1">
      <c r="A8" s="24" t="s">
        <v>72</v>
      </c>
      <c r="B8" s="24" t="s">
        <v>73</v>
      </c>
      <c r="C8" s="7">
        <v>9365956.1699999999</v>
      </c>
      <c r="D8" s="7">
        <v>9365956.1699999999</v>
      </c>
      <c r="E8" s="7">
        <v>9365956.1699999999</v>
      </c>
      <c r="F8" s="7"/>
      <c r="G8" s="7"/>
      <c r="H8" s="7"/>
      <c r="I8" s="7"/>
      <c r="J8" s="7"/>
      <c r="K8" s="7"/>
      <c r="L8" s="7"/>
      <c r="M8" s="7"/>
      <c r="N8" s="7"/>
      <c r="O8" s="7"/>
      <c r="P8" s="7"/>
      <c r="Q8" s="7"/>
      <c r="R8" s="7"/>
      <c r="S8" s="7"/>
    </row>
    <row r="9" spans="1:19" ht="18" customHeight="1">
      <c r="A9" s="94" t="s">
        <v>58</v>
      </c>
      <c r="B9" s="94"/>
      <c r="C9" s="7">
        <v>9365956.1699999999</v>
      </c>
      <c r="D9" s="7">
        <v>9365956.1699999999</v>
      </c>
      <c r="E9" s="7">
        <v>9365956.1699999999</v>
      </c>
      <c r="F9" s="7"/>
      <c r="G9" s="7"/>
      <c r="H9" s="7"/>
      <c r="I9" s="7"/>
      <c r="J9" s="7"/>
      <c r="K9" s="7"/>
      <c r="L9" s="7"/>
      <c r="M9" s="7"/>
      <c r="N9" s="7"/>
      <c r="O9" s="7"/>
      <c r="P9" s="7"/>
      <c r="Q9" s="7"/>
      <c r="R9" s="7"/>
      <c r="S9" s="7"/>
    </row>
  </sheetData>
  <mergeCells count="19">
    <mergeCell ref="O5:O6"/>
    <mergeCell ref="S5:S6"/>
    <mergeCell ref="R5:R6"/>
    <mergeCell ref="Q5:Q6"/>
    <mergeCell ref="P5:P6"/>
    <mergeCell ref="A9:B9"/>
    <mergeCell ref="A2:S2"/>
    <mergeCell ref="O4:S4"/>
    <mergeCell ref="D4:N4"/>
    <mergeCell ref="B4:B6"/>
    <mergeCell ref="C4:C6"/>
    <mergeCell ref="D5:D6"/>
    <mergeCell ref="A3:D3"/>
    <mergeCell ref="A4:A6"/>
    <mergeCell ref="E5:E6"/>
    <mergeCell ref="F5:F6"/>
    <mergeCell ref="G5:G6"/>
    <mergeCell ref="H5:H6"/>
    <mergeCell ref="I5:N5"/>
  </mergeCells>
  <phoneticPr fontId="19" type="noConversion"/>
  <printOptions horizontalCentered="1"/>
  <pageMargins left="0.3" right="0.3" top="0.41" bottom="0.41" header="0.25" footer="0.25"/>
  <pageSetup paperSize="9" scale="5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23"/>
  <sheetViews>
    <sheetView showZeros="0" topLeftCell="B4" workbookViewId="0">
      <selection activeCell="E23" sqref="E23"/>
    </sheetView>
  </sheetViews>
  <sheetFormatPr defaultColWidth="10.6640625" defaultRowHeight="14.25" customHeight="1"/>
  <cols>
    <col min="1" max="1" width="16.1640625" customWidth="1"/>
    <col min="2" max="2" width="40.33203125" customWidth="1"/>
    <col min="3" max="6" width="22.33203125" customWidth="1"/>
    <col min="7" max="8" width="22.1640625" customWidth="1"/>
    <col min="9" max="9" width="22" customWidth="1"/>
    <col min="10" max="11" width="22.1640625" customWidth="1"/>
    <col min="12" max="14" width="22" customWidth="1"/>
    <col min="15" max="15" width="22.1640625" customWidth="1"/>
  </cols>
  <sheetData>
    <row r="1" spans="1:15" ht="19.5" customHeight="1">
      <c r="D1" s="16"/>
      <c r="H1" s="16"/>
      <c r="J1" s="16"/>
      <c r="O1" s="26" t="s">
        <v>74</v>
      </c>
    </row>
    <row r="2" spans="1:15" ht="42" customHeight="1">
      <c r="A2" s="84" t="s">
        <v>75</v>
      </c>
      <c r="B2" s="84"/>
      <c r="C2" s="84"/>
      <c r="D2" s="84"/>
      <c r="E2" s="84"/>
      <c r="F2" s="84"/>
      <c r="G2" s="84"/>
      <c r="H2" s="84"/>
      <c r="I2" s="84"/>
      <c r="J2" s="84"/>
      <c r="K2" s="84"/>
      <c r="L2" s="84"/>
      <c r="M2" s="84"/>
      <c r="N2" s="84"/>
      <c r="O2" s="84"/>
    </row>
    <row r="3" spans="1:15" ht="24" customHeight="1">
      <c r="A3" s="104" t="str">
        <f>"单位名称："&amp;"西畴县第三小学"</f>
        <v>单位名称：西畴县第三小学</v>
      </c>
      <c r="B3" s="104"/>
      <c r="C3" s="104"/>
      <c r="D3" s="104"/>
      <c r="E3" s="104"/>
      <c r="F3" s="104"/>
      <c r="G3" s="104"/>
      <c r="H3" s="104"/>
      <c r="I3" s="104"/>
      <c r="J3" s="104"/>
      <c r="K3" s="104"/>
      <c r="L3" s="104"/>
      <c r="M3" s="27"/>
      <c r="N3" s="27"/>
      <c r="O3" s="28" t="s">
        <v>2</v>
      </c>
    </row>
    <row r="4" spans="1:15" ht="19.5" customHeight="1">
      <c r="A4" s="105" t="s">
        <v>76</v>
      </c>
      <c r="B4" s="105" t="s">
        <v>77</v>
      </c>
      <c r="C4" s="105" t="s">
        <v>58</v>
      </c>
      <c r="D4" s="86" t="s">
        <v>61</v>
      </c>
      <c r="E4" s="107" t="s">
        <v>78</v>
      </c>
      <c r="F4" s="87" t="s">
        <v>79</v>
      </c>
      <c r="G4" s="105" t="s">
        <v>62</v>
      </c>
      <c r="H4" s="105" t="s">
        <v>63</v>
      </c>
      <c r="I4" s="105" t="s">
        <v>80</v>
      </c>
      <c r="J4" s="86" t="s">
        <v>81</v>
      </c>
      <c r="K4" s="107"/>
      <c r="L4" s="107"/>
      <c r="M4" s="107"/>
      <c r="N4" s="107"/>
      <c r="O4" s="87"/>
    </row>
    <row r="5" spans="1:15" ht="33.75" customHeight="1">
      <c r="A5" s="106"/>
      <c r="B5" s="106"/>
      <c r="C5" s="106"/>
      <c r="D5" s="29" t="s">
        <v>60</v>
      </c>
      <c r="E5" s="30" t="s">
        <v>78</v>
      </c>
      <c r="F5" s="30" t="s">
        <v>79</v>
      </c>
      <c r="G5" s="106"/>
      <c r="H5" s="106"/>
      <c r="I5" s="106"/>
      <c r="J5" s="29" t="s">
        <v>60</v>
      </c>
      <c r="K5" s="31" t="s">
        <v>82</v>
      </c>
      <c r="L5" s="31" t="s">
        <v>83</v>
      </c>
      <c r="M5" s="31" t="s">
        <v>84</v>
      </c>
      <c r="N5" s="31" t="s">
        <v>85</v>
      </c>
      <c r="O5" s="31" t="s">
        <v>86</v>
      </c>
    </row>
    <row r="6" spans="1:15" ht="19.5" customHeight="1">
      <c r="A6" s="32">
        <v>1</v>
      </c>
      <c r="B6" s="32">
        <v>2</v>
      </c>
      <c r="C6" s="29">
        <v>3</v>
      </c>
      <c r="D6" s="29">
        <v>4</v>
      </c>
      <c r="E6" s="29">
        <v>5</v>
      </c>
      <c r="F6" s="29">
        <v>6</v>
      </c>
      <c r="G6" s="29">
        <v>7</v>
      </c>
      <c r="H6" s="29">
        <v>8</v>
      </c>
      <c r="I6" s="29">
        <v>9</v>
      </c>
      <c r="J6" s="29">
        <v>10</v>
      </c>
      <c r="K6" s="29">
        <v>11</v>
      </c>
      <c r="L6" s="29">
        <v>12</v>
      </c>
      <c r="M6" s="29">
        <v>13</v>
      </c>
      <c r="N6" s="29">
        <v>14</v>
      </c>
      <c r="O6" s="29">
        <v>15</v>
      </c>
    </row>
    <row r="7" spans="1:15" ht="21.75" customHeight="1">
      <c r="A7" s="24" t="s">
        <v>87</v>
      </c>
      <c r="B7" s="24" t="s">
        <v>88</v>
      </c>
      <c r="C7" s="7">
        <v>6594963.5199999996</v>
      </c>
      <c r="D7" s="7">
        <v>6594963.5199999996</v>
      </c>
      <c r="E7" s="7">
        <v>6571773.3499999996</v>
      </c>
      <c r="F7" s="7">
        <v>23190.17</v>
      </c>
      <c r="G7" s="7"/>
      <c r="H7" s="7"/>
      <c r="I7" s="7"/>
      <c r="J7" s="7"/>
      <c r="K7" s="7"/>
      <c r="L7" s="7"/>
      <c r="M7" s="7"/>
      <c r="N7" s="7"/>
      <c r="O7" s="7"/>
    </row>
    <row r="8" spans="1:15" ht="21.75" customHeight="1">
      <c r="A8" s="33" t="s">
        <v>89</v>
      </c>
      <c r="B8" s="33" t="s">
        <v>90</v>
      </c>
      <c r="C8" s="7">
        <v>6594963.5199999996</v>
      </c>
      <c r="D8" s="7">
        <v>6594963.5199999996</v>
      </c>
      <c r="E8" s="7">
        <v>6571773.3499999996</v>
      </c>
      <c r="F8" s="7">
        <v>23190.17</v>
      </c>
      <c r="G8" s="7"/>
      <c r="H8" s="7"/>
      <c r="I8" s="7"/>
      <c r="J8" s="7"/>
      <c r="K8" s="7"/>
      <c r="L8" s="7"/>
      <c r="M8" s="7"/>
      <c r="N8" s="7"/>
      <c r="O8" s="7"/>
    </row>
    <row r="9" spans="1:15" ht="21.75" customHeight="1">
      <c r="A9" s="34" t="s">
        <v>91</v>
      </c>
      <c r="B9" s="34" t="s">
        <v>92</v>
      </c>
      <c r="C9" s="7">
        <v>6594963.5199999996</v>
      </c>
      <c r="D9" s="7">
        <v>6594963.5199999996</v>
      </c>
      <c r="E9" s="7">
        <v>6571773.3499999996</v>
      </c>
      <c r="F9" s="7">
        <v>23190.17</v>
      </c>
      <c r="G9" s="7"/>
      <c r="H9" s="7"/>
      <c r="I9" s="7"/>
      <c r="J9" s="7"/>
      <c r="K9" s="7"/>
      <c r="L9" s="7"/>
      <c r="M9" s="7"/>
      <c r="N9" s="7"/>
      <c r="O9" s="7"/>
    </row>
    <row r="10" spans="1:15" ht="21.75" customHeight="1">
      <c r="A10" s="24" t="s">
        <v>93</v>
      </c>
      <c r="B10" s="24" t="s">
        <v>94</v>
      </c>
      <c r="C10" s="7">
        <v>1373102.29</v>
      </c>
      <c r="D10" s="7">
        <v>1373102.29</v>
      </c>
      <c r="E10" s="7">
        <v>1373102.29</v>
      </c>
      <c r="F10" s="7"/>
      <c r="G10" s="7"/>
      <c r="H10" s="7"/>
      <c r="I10" s="7"/>
      <c r="J10" s="7"/>
      <c r="K10" s="7"/>
      <c r="L10" s="7"/>
      <c r="M10" s="7"/>
      <c r="N10" s="7"/>
      <c r="O10" s="7"/>
    </row>
    <row r="11" spans="1:15" ht="21.75" customHeight="1">
      <c r="A11" s="33" t="s">
        <v>95</v>
      </c>
      <c r="B11" s="33" t="s">
        <v>96</v>
      </c>
      <c r="C11" s="7">
        <v>1329368.3600000001</v>
      </c>
      <c r="D11" s="7">
        <v>1329368.3600000001</v>
      </c>
      <c r="E11" s="7">
        <v>1329368.3600000001</v>
      </c>
      <c r="F11" s="7"/>
      <c r="G11" s="7"/>
      <c r="H11" s="7"/>
      <c r="I11" s="7"/>
      <c r="J11" s="7"/>
      <c r="K11" s="7"/>
      <c r="L11" s="7"/>
      <c r="M11" s="7"/>
      <c r="N11" s="7"/>
      <c r="O11" s="7"/>
    </row>
    <row r="12" spans="1:15" ht="21.75" customHeight="1">
      <c r="A12" s="34" t="s">
        <v>97</v>
      </c>
      <c r="B12" s="34" t="s">
        <v>98</v>
      </c>
      <c r="C12" s="7">
        <v>289833</v>
      </c>
      <c r="D12" s="7">
        <v>289833</v>
      </c>
      <c r="E12" s="7">
        <v>289833</v>
      </c>
      <c r="F12" s="7"/>
      <c r="G12" s="7"/>
      <c r="H12" s="7"/>
      <c r="I12" s="7"/>
      <c r="J12" s="7"/>
      <c r="K12" s="7"/>
      <c r="L12" s="7"/>
      <c r="M12" s="7"/>
      <c r="N12" s="7"/>
      <c r="O12" s="7"/>
    </row>
    <row r="13" spans="1:15" ht="21.75" customHeight="1">
      <c r="A13" s="34" t="s">
        <v>99</v>
      </c>
      <c r="B13" s="34" t="s">
        <v>100</v>
      </c>
      <c r="C13" s="7">
        <v>1039535.36</v>
      </c>
      <c r="D13" s="7">
        <v>1039535.36</v>
      </c>
      <c r="E13" s="7">
        <v>1039535.36</v>
      </c>
      <c r="F13" s="7"/>
      <c r="G13" s="7"/>
      <c r="H13" s="7"/>
      <c r="I13" s="7"/>
      <c r="J13" s="7"/>
      <c r="K13" s="7"/>
      <c r="L13" s="7"/>
      <c r="M13" s="7"/>
      <c r="N13" s="7"/>
      <c r="O13" s="7"/>
    </row>
    <row r="14" spans="1:15" ht="21.75" customHeight="1">
      <c r="A14" s="33" t="s">
        <v>101</v>
      </c>
      <c r="B14" s="33" t="s">
        <v>102</v>
      </c>
      <c r="C14" s="7">
        <v>43733.93</v>
      </c>
      <c r="D14" s="7">
        <v>43733.93</v>
      </c>
      <c r="E14" s="7">
        <v>43733.93</v>
      </c>
      <c r="F14" s="7"/>
      <c r="G14" s="7"/>
      <c r="H14" s="7"/>
      <c r="I14" s="7"/>
      <c r="J14" s="7"/>
      <c r="K14" s="7"/>
      <c r="L14" s="7"/>
      <c r="M14" s="7"/>
      <c r="N14" s="7"/>
      <c r="O14" s="7"/>
    </row>
    <row r="15" spans="1:15" ht="21.75" customHeight="1">
      <c r="A15" s="34" t="s">
        <v>103</v>
      </c>
      <c r="B15" s="34" t="s">
        <v>102</v>
      </c>
      <c r="C15" s="7">
        <v>43733.93</v>
      </c>
      <c r="D15" s="7">
        <v>43733.93</v>
      </c>
      <c r="E15" s="7">
        <v>43733.93</v>
      </c>
      <c r="F15" s="7"/>
      <c r="G15" s="7"/>
      <c r="H15" s="7"/>
      <c r="I15" s="7"/>
      <c r="J15" s="7"/>
      <c r="K15" s="7"/>
      <c r="L15" s="7"/>
      <c r="M15" s="7"/>
      <c r="N15" s="7"/>
      <c r="O15" s="7"/>
    </row>
    <row r="16" spans="1:15" ht="21.75" customHeight="1">
      <c r="A16" s="24" t="s">
        <v>104</v>
      </c>
      <c r="B16" s="24" t="s">
        <v>105</v>
      </c>
      <c r="C16" s="7">
        <v>618238.84</v>
      </c>
      <c r="D16" s="7">
        <v>618238.84</v>
      </c>
      <c r="E16" s="7">
        <v>618238.84</v>
      </c>
      <c r="F16" s="7"/>
      <c r="G16" s="7"/>
      <c r="H16" s="7"/>
      <c r="I16" s="7"/>
      <c r="J16" s="7"/>
      <c r="K16" s="7"/>
      <c r="L16" s="7"/>
      <c r="M16" s="7"/>
      <c r="N16" s="7"/>
      <c r="O16" s="7"/>
    </row>
    <row r="17" spans="1:15" ht="21.75" customHeight="1">
      <c r="A17" s="33" t="s">
        <v>106</v>
      </c>
      <c r="B17" s="33" t="s">
        <v>107</v>
      </c>
      <c r="C17" s="7">
        <v>618238.84</v>
      </c>
      <c r="D17" s="7">
        <v>618238.84</v>
      </c>
      <c r="E17" s="7">
        <v>618238.84</v>
      </c>
      <c r="F17" s="7"/>
      <c r="G17" s="7"/>
      <c r="H17" s="7"/>
      <c r="I17" s="7"/>
      <c r="J17" s="7"/>
      <c r="K17" s="7"/>
      <c r="L17" s="7"/>
      <c r="M17" s="7"/>
      <c r="N17" s="7"/>
      <c r="O17" s="7"/>
    </row>
    <row r="18" spans="1:15" ht="21.75" customHeight="1">
      <c r="A18" s="34" t="s">
        <v>108</v>
      </c>
      <c r="B18" s="34" t="s">
        <v>109</v>
      </c>
      <c r="C18" s="7">
        <v>562293.36</v>
      </c>
      <c r="D18" s="7">
        <v>562293.36</v>
      </c>
      <c r="E18" s="7">
        <v>562293.36</v>
      </c>
      <c r="F18" s="7"/>
      <c r="G18" s="7"/>
      <c r="H18" s="7"/>
      <c r="I18" s="7"/>
      <c r="J18" s="7"/>
      <c r="K18" s="7"/>
      <c r="L18" s="7"/>
      <c r="M18" s="7"/>
      <c r="N18" s="7"/>
      <c r="O18" s="7"/>
    </row>
    <row r="19" spans="1:15" ht="21.75" customHeight="1">
      <c r="A19" s="34" t="s">
        <v>110</v>
      </c>
      <c r="B19" s="34" t="s">
        <v>111</v>
      </c>
      <c r="C19" s="7">
        <v>55945.48</v>
      </c>
      <c r="D19" s="7">
        <v>55945.48</v>
      </c>
      <c r="E19" s="7">
        <v>55945.48</v>
      </c>
      <c r="F19" s="7"/>
      <c r="G19" s="7"/>
      <c r="H19" s="7"/>
      <c r="I19" s="7"/>
      <c r="J19" s="7"/>
      <c r="K19" s="7"/>
      <c r="L19" s="7"/>
      <c r="M19" s="7"/>
      <c r="N19" s="7"/>
      <c r="O19" s="7"/>
    </row>
    <row r="20" spans="1:15" ht="21.75" customHeight="1">
      <c r="A20" s="24" t="s">
        <v>112</v>
      </c>
      <c r="B20" s="24" t="s">
        <v>113</v>
      </c>
      <c r="C20" s="7">
        <v>779651.52</v>
      </c>
      <c r="D20" s="7">
        <v>779651.52</v>
      </c>
      <c r="E20" s="7">
        <v>779651.52</v>
      </c>
      <c r="F20" s="7"/>
      <c r="G20" s="7"/>
      <c r="H20" s="7"/>
      <c r="I20" s="7"/>
      <c r="J20" s="7"/>
      <c r="K20" s="7"/>
      <c r="L20" s="7"/>
      <c r="M20" s="7"/>
      <c r="N20" s="7"/>
      <c r="O20" s="7"/>
    </row>
    <row r="21" spans="1:15" ht="21.75" customHeight="1">
      <c r="A21" s="33" t="s">
        <v>114</v>
      </c>
      <c r="B21" s="33" t="s">
        <v>115</v>
      </c>
      <c r="C21" s="7">
        <v>779651.52</v>
      </c>
      <c r="D21" s="7">
        <v>779651.52</v>
      </c>
      <c r="E21" s="7">
        <v>779651.52</v>
      </c>
      <c r="F21" s="7"/>
      <c r="G21" s="7"/>
      <c r="H21" s="7"/>
      <c r="I21" s="7"/>
      <c r="J21" s="7"/>
      <c r="K21" s="7"/>
      <c r="L21" s="7"/>
      <c r="M21" s="7"/>
      <c r="N21" s="7"/>
      <c r="O21" s="7"/>
    </row>
    <row r="22" spans="1:15" ht="21.75" customHeight="1">
      <c r="A22" s="34" t="s">
        <v>116</v>
      </c>
      <c r="B22" s="34" t="s">
        <v>117</v>
      </c>
      <c r="C22" s="7">
        <v>779651.52</v>
      </c>
      <c r="D22" s="7">
        <v>779651.52</v>
      </c>
      <c r="E22" s="7">
        <v>779651.52</v>
      </c>
      <c r="F22" s="7"/>
      <c r="G22" s="7"/>
      <c r="H22" s="7"/>
      <c r="I22" s="7"/>
      <c r="J22" s="7"/>
      <c r="K22" s="7"/>
      <c r="L22" s="7"/>
      <c r="M22" s="7"/>
      <c r="N22" s="7"/>
      <c r="O22" s="7"/>
    </row>
    <row r="23" spans="1:15" ht="21.75" customHeight="1">
      <c r="A23" s="94" t="s">
        <v>118</v>
      </c>
      <c r="B23" s="94" t="s">
        <v>118</v>
      </c>
      <c r="C23" s="7">
        <v>9365956.1699999999</v>
      </c>
      <c r="D23" s="7">
        <v>9365956.1699999999</v>
      </c>
      <c r="E23" s="7">
        <v>9342766</v>
      </c>
      <c r="F23" s="7">
        <v>23190.17</v>
      </c>
      <c r="G23" s="7"/>
      <c r="H23" s="7"/>
      <c r="I23" s="7"/>
      <c r="J23" s="7"/>
      <c r="K23" s="7"/>
      <c r="L23" s="7"/>
      <c r="M23" s="7"/>
      <c r="N23" s="7"/>
      <c r="O23" s="7"/>
    </row>
  </sheetData>
  <mergeCells count="11">
    <mergeCell ref="A2:O2"/>
    <mergeCell ref="A3:L3"/>
    <mergeCell ref="A23:B23"/>
    <mergeCell ref="A4:A5"/>
    <mergeCell ref="B4:B5"/>
    <mergeCell ref="C4:C5"/>
    <mergeCell ref="G4:G5"/>
    <mergeCell ref="I4:I5"/>
    <mergeCell ref="J4:O4"/>
    <mergeCell ref="H4:H5"/>
    <mergeCell ref="D4:F4"/>
  </mergeCells>
  <phoneticPr fontId="19" type="noConversion"/>
  <printOptions horizontalCentered="1"/>
  <pageMargins left="0.3" right="0.3" top="0.41" bottom="0.41" header="0.25" footer="0.25"/>
  <pageSetup paperSize="9" scale="5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7"/>
  <sheetViews>
    <sheetView showZeros="0" topLeftCell="A22" workbookViewId="0">
      <selection activeCell="D26" sqref="D26"/>
    </sheetView>
  </sheetViews>
  <sheetFormatPr defaultColWidth="10.6640625" defaultRowHeight="14.25" customHeight="1"/>
  <cols>
    <col min="1" max="1" width="45.83203125" customWidth="1"/>
    <col min="2" max="2" width="36" customWidth="1"/>
    <col min="3" max="3" width="41.83203125" customWidth="1"/>
    <col min="4" max="4" width="34.83203125" customWidth="1"/>
  </cols>
  <sheetData>
    <row r="1" spans="1:4" ht="19.5" customHeight="1">
      <c r="D1" s="35" t="s">
        <v>119</v>
      </c>
    </row>
    <row r="2" spans="1:4" ht="36" customHeight="1">
      <c r="A2" s="108" t="s">
        <v>120</v>
      </c>
      <c r="B2" s="108"/>
      <c r="C2" s="108"/>
      <c r="D2" s="108"/>
    </row>
    <row r="3" spans="1:4" ht="24" customHeight="1">
      <c r="A3" s="109" t="str">
        <f>"单位名称："&amp;"西畴县第三小学"</f>
        <v>单位名称：西畴县第三小学</v>
      </c>
      <c r="B3" s="109"/>
      <c r="C3" s="36"/>
      <c r="D3" s="28" t="s">
        <v>2</v>
      </c>
    </row>
    <row r="4" spans="1:4" ht="19.5" customHeight="1">
      <c r="A4" s="86" t="s">
        <v>3</v>
      </c>
      <c r="B4" s="87"/>
      <c r="C4" s="86" t="s">
        <v>4</v>
      </c>
      <c r="D4" s="87"/>
    </row>
    <row r="5" spans="1:4" ht="21.75" customHeight="1">
      <c r="A5" s="88" t="s">
        <v>5</v>
      </c>
      <c r="B5" s="110" t="str">
        <f>"2025"&amp;"年预算数"</f>
        <v>2025年预算数</v>
      </c>
      <c r="C5" s="88" t="s">
        <v>121</v>
      </c>
      <c r="D5" s="110" t="str">
        <f>"2025"&amp;"年预算数"</f>
        <v>2025年预算数</v>
      </c>
    </row>
    <row r="6" spans="1:4" ht="17.25" customHeight="1">
      <c r="A6" s="89"/>
      <c r="B6" s="111"/>
      <c r="C6" s="89"/>
      <c r="D6" s="111"/>
    </row>
    <row r="7" spans="1:4" ht="17.25" customHeight="1">
      <c r="A7" s="38" t="s">
        <v>122</v>
      </c>
      <c r="B7" s="7">
        <v>9365956.1699999999</v>
      </c>
      <c r="C7" s="8" t="s">
        <v>123</v>
      </c>
      <c r="D7" s="7">
        <v>9365956.1699999999</v>
      </c>
    </row>
    <row r="8" spans="1:4" ht="17.25" customHeight="1">
      <c r="A8" s="39" t="s">
        <v>124</v>
      </c>
      <c r="B8" s="7">
        <v>9365956.1699999999</v>
      </c>
      <c r="C8" s="8" t="s">
        <v>125</v>
      </c>
      <c r="D8" s="7"/>
    </row>
    <row r="9" spans="1:4" ht="17.25" customHeight="1">
      <c r="A9" s="39" t="s">
        <v>126</v>
      </c>
      <c r="B9" s="7"/>
      <c r="C9" s="8" t="s">
        <v>127</v>
      </c>
      <c r="D9" s="7"/>
    </row>
    <row r="10" spans="1:4" ht="17.25" customHeight="1">
      <c r="A10" s="39" t="s">
        <v>128</v>
      </c>
      <c r="B10" s="7"/>
      <c r="C10" s="8" t="s">
        <v>129</v>
      </c>
      <c r="D10" s="7"/>
    </row>
    <row r="11" spans="1:4" ht="17.25" customHeight="1">
      <c r="A11" s="39" t="s">
        <v>130</v>
      </c>
      <c r="B11" s="7"/>
      <c r="C11" s="8" t="s">
        <v>131</v>
      </c>
      <c r="D11" s="7"/>
    </row>
    <row r="12" spans="1:4" ht="17.25" customHeight="1">
      <c r="A12" s="39" t="s">
        <v>124</v>
      </c>
      <c r="B12" s="7"/>
      <c r="C12" s="8" t="s">
        <v>132</v>
      </c>
      <c r="D12" s="7">
        <v>6594963.5199999996</v>
      </c>
    </row>
    <row r="13" spans="1:4" ht="17.25" customHeight="1">
      <c r="A13" s="39" t="s">
        <v>126</v>
      </c>
      <c r="B13" s="7"/>
      <c r="C13" s="8" t="s">
        <v>133</v>
      </c>
      <c r="D13" s="7"/>
    </row>
    <row r="14" spans="1:4" ht="17.25" customHeight="1">
      <c r="A14" s="39" t="s">
        <v>128</v>
      </c>
      <c r="B14" s="7"/>
      <c r="C14" s="8" t="s">
        <v>134</v>
      </c>
      <c r="D14" s="7"/>
    </row>
    <row r="15" spans="1:4" ht="17.25" customHeight="1">
      <c r="A15" s="39"/>
      <c r="B15" s="39"/>
      <c r="C15" s="8" t="s">
        <v>135</v>
      </c>
      <c r="D15" s="7">
        <v>1373102.29</v>
      </c>
    </row>
    <row r="16" spans="1:4" ht="17.25" customHeight="1">
      <c r="A16" s="39"/>
      <c r="B16" s="38"/>
      <c r="C16" s="8" t="s">
        <v>136</v>
      </c>
      <c r="D16" s="7">
        <v>618238.84</v>
      </c>
    </row>
    <row r="17" spans="1:4" ht="17.25" customHeight="1">
      <c r="A17" s="6"/>
      <c r="B17" s="40"/>
      <c r="C17" s="8" t="s">
        <v>137</v>
      </c>
      <c r="D17" s="7"/>
    </row>
    <row r="18" spans="1:4" ht="17.25" customHeight="1">
      <c r="A18" s="6"/>
      <c r="B18" s="40"/>
      <c r="C18" s="8" t="s">
        <v>138</v>
      </c>
      <c r="D18" s="7"/>
    </row>
    <row r="19" spans="1:4" ht="17.25" customHeight="1">
      <c r="A19" s="41"/>
      <c r="B19" s="41"/>
      <c r="C19" s="8" t="s">
        <v>139</v>
      </c>
      <c r="D19" s="7"/>
    </row>
    <row r="20" spans="1:4" ht="17.25" customHeight="1">
      <c r="A20" s="41"/>
      <c r="B20" s="41"/>
      <c r="C20" s="8" t="s">
        <v>140</v>
      </c>
      <c r="D20" s="7"/>
    </row>
    <row r="21" spans="1:4" ht="17.25" customHeight="1">
      <c r="A21" s="41"/>
      <c r="B21" s="41"/>
      <c r="C21" s="8" t="s">
        <v>141</v>
      </c>
      <c r="D21" s="7"/>
    </row>
    <row r="22" spans="1:4" ht="17.25" customHeight="1">
      <c r="A22" s="41"/>
      <c r="B22" s="41"/>
      <c r="C22" s="8" t="s">
        <v>142</v>
      </c>
      <c r="D22" s="7"/>
    </row>
    <row r="23" spans="1:4" ht="17.25" customHeight="1">
      <c r="A23" s="41"/>
      <c r="B23" s="41"/>
      <c r="C23" s="8" t="s">
        <v>143</v>
      </c>
      <c r="D23" s="7"/>
    </row>
    <row r="24" spans="1:4" ht="17.25" customHeight="1">
      <c r="A24" s="41"/>
      <c r="B24" s="41"/>
      <c r="C24" s="8" t="s">
        <v>144</v>
      </c>
      <c r="D24" s="7"/>
    </row>
    <row r="25" spans="1:4" ht="17.25" customHeight="1">
      <c r="A25" s="41"/>
      <c r="B25" s="41"/>
      <c r="C25" s="8" t="s">
        <v>145</v>
      </c>
      <c r="D25" s="7"/>
    </row>
    <row r="26" spans="1:4" ht="17.25" customHeight="1">
      <c r="A26" s="41"/>
      <c r="B26" s="41"/>
      <c r="C26" s="8" t="s">
        <v>146</v>
      </c>
      <c r="D26" s="7">
        <v>779651.52</v>
      </c>
    </row>
    <row r="27" spans="1:4" ht="17.25" customHeight="1">
      <c r="A27" s="41"/>
      <c r="B27" s="41"/>
      <c r="C27" s="8" t="s">
        <v>147</v>
      </c>
      <c r="D27" s="7"/>
    </row>
    <row r="28" spans="1:4" ht="17.25" customHeight="1">
      <c r="A28" s="41"/>
      <c r="B28" s="41"/>
      <c r="C28" s="8" t="s">
        <v>148</v>
      </c>
      <c r="D28" s="7"/>
    </row>
    <row r="29" spans="1:4" ht="17.25" customHeight="1">
      <c r="A29" s="41"/>
      <c r="B29" s="41"/>
      <c r="C29" s="8" t="s">
        <v>149</v>
      </c>
      <c r="D29" s="7"/>
    </row>
    <row r="30" spans="1:4" ht="17.25" customHeight="1">
      <c r="A30" s="41"/>
      <c r="B30" s="41"/>
      <c r="C30" s="8" t="s">
        <v>150</v>
      </c>
      <c r="D30" s="7"/>
    </row>
    <row r="31" spans="1:4" ht="17.25" customHeight="1">
      <c r="A31" s="14"/>
      <c r="B31" s="40"/>
      <c r="C31" s="8" t="s">
        <v>151</v>
      </c>
      <c r="D31" s="7"/>
    </row>
    <row r="32" spans="1:4" ht="17.25" customHeight="1">
      <c r="A32" s="14"/>
      <c r="B32" s="40"/>
      <c r="C32" s="8" t="s">
        <v>152</v>
      </c>
      <c r="D32" s="42"/>
    </row>
    <row r="33" spans="1:4" ht="17.25" customHeight="1">
      <c r="A33" s="14"/>
      <c r="B33" s="40"/>
      <c r="C33" s="8" t="s">
        <v>153</v>
      </c>
      <c r="D33" s="7"/>
    </row>
    <row r="34" spans="1:4" ht="17.25" customHeight="1">
      <c r="A34" s="14"/>
      <c r="B34" s="40"/>
      <c r="C34" s="8" t="s">
        <v>154</v>
      </c>
      <c r="D34" s="7"/>
    </row>
    <row r="35" spans="1:4" ht="17.25" customHeight="1">
      <c r="A35" s="14"/>
      <c r="B35" s="40"/>
      <c r="C35" s="8" t="s">
        <v>155</v>
      </c>
      <c r="D35" s="42"/>
    </row>
    <row r="36" spans="1:4" ht="14.25" customHeight="1">
      <c r="A36" s="14"/>
      <c r="B36" s="40"/>
      <c r="C36" s="6" t="s">
        <v>156</v>
      </c>
      <c r="D36" s="40"/>
    </row>
    <row r="37" spans="1:4" ht="17.25" customHeight="1">
      <c r="A37" s="43" t="s">
        <v>157</v>
      </c>
      <c r="B37" s="13">
        <v>9365956.1699999999</v>
      </c>
      <c r="C37" s="14" t="s">
        <v>53</v>
      </c>
      <c r="D37" s="13">
        <v>9365956.1699999999</v>
      </c>
    </row>
  </sheetData>
  <mergeCells count="8">
    <mergeCell ref="A2:D2"/>
    <mergeCell ref="A3:B3"/>
    <mergeCell ref="A4:B4"/>
    <mergeCell ref="C4:D4"/>
    <mergeCell ref="A5:A6"/>
    <mergeCell ref="B5:B6"/>
    <mergeCell ref="C5:C6"/>
    <mergeCell ref="D5:D6"/>
  </mergeCells>
  <phoneticPr fontId="19" type="noConversion"/>
  <printOptions horizontalCentered="1"/>
  <pageMargins left="0.3" right="0.3" top="0.41" bottom="0.41" header="0.25" footer="0.25"/>
  <pageSetup paperSize="9" scale="7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23"/>
  <sheetViews>
    <sheetView showZeros="0" tabSelected="1" workbookViewId="0">
      <selection activeCell="C19" sqref="C19"/>
    </sheetView>
  </sheetViews>
  <sheetFormatPr defaultColWidth="10.6640625" defaultRowHeight="14.25" customHeight="1"/>
  <cols>
    <col min="1" max="1" width="23.5" customWidth="1"/>
    <col min="2" max="2" width="51.33203125" customWidth="1"/>
    <col min="3" max="3" width="28.33203125" customWidth="1"/>
    <col min="4" max="4" width="23.83203125" customWidth="1"/>
    <col min="5" max="7" width="28.33203125" customWidth="1"/>
  </cols>
  <sheetData>
    <row r="1" spans="1:7" ht="14.25" customHeight="1">
      <c r="D1" s="44"/>
      <c r="F1" s="26"/>
      <c r="G1" s="35" t="s">
        <v>158</v>
      </c>
    </row>
    <row r="2" spans="1:7" ht="39" customHeight="1">
      <c r="A2" s="84" t="s">
        <v>159</v>
      </c>
      <c r="B2" s="84"/>
      <c r="C2" s="84"/>
      <c r="D2" s="84"/>
      <c r="E2" s="84"/>
      <c r="F2" s="84"/>
      <c r="G2" s="84"/>
    </row>
    <row r="3" spans="1:7" ht="18" customHeight="1">
      <c r="A3" s="109" t="str">
        <f>"单位名称："&amp;"西畴县第三小学"</f>
        <v>单位名称：西畴县第三小学</v>
      </c>
      <c r="B3" s="109"/>
      <c r="C3" s="109"/>
      <c r="D3" s="109"/>
      <c r="E3" s="109"/>
      <c r="F3" s="28"/>
      <c r="G3" s="28" t="s">
        <v>2</v>
      </c>
    </row>
    <row r="4" spans="1:7" ht="20.25" customHeight="1">
      <c r="A4" s="112" t="s">
        <v>160</v>
      </c>
      <c r="B4" s="113"/>
      <c r="C4" s="110" t="s">
        <v>58</v>
      </c>
      <c r="D4" s="118" t="s">
        <v>78</v>
      </c>
      <c r="E4" s="119"/>
      <c r="F4" s="120"/>
      <c r="G4" s="116" t="s">
        <v>79</v>
      </c>
    </row>
    <row r="5" spans="1:7" ht="20.25" customHeight="1">
      <c r="A5" s="45" t="s">
        <v>76</v>
      </c>
      <c r="B5" s="45" t="s">
        <v>77</v>
      </c>
      <c r="C5" s="111"/>
      <c r="D5" s="29" t="s">
        <v>60</v>
      </c>
      <c r="E5" s="29" t="s">
        <v>161</v>
      </c>
      <c r="F5" s="29" t="s">
        <v>162</v>
      </c>
      <c r="G5" s="117"/>
    </row>
    <row r="6" spans="1:7" ht="19.5" customHeight="1">
      <c r="A6" s="45" t="s">
        <v>163</v>
      </c>
      <c r="B6" s="45" t="s">
        <v>164</v>
      </c>
      <c r="C6" s="45" t="s">
        <v>165</v>
      </c>
      <c r="D6" s="29">
        <v>4</v>
      </c>
      <c r="E6" s="47" t="s">
        <v>166</v>
      </c>
      <c r="F6" s="47" t="s">
        <v>167</v>
      </c>
      <c r="G6" s="45" t="s">
        <v>168</v>
      </c>
    </row>
    <row r="7" spans="1:7" ht="18" customHeight="1">
      <c r="A7" s="24" t="s">
        <v>87</v>
      </c>
      <c r="B7" s="24" t="s">
        <v>88</v>
      </c>
      <c r="C7" s="7">
        <v>6594963.5199999996</v>
      </c>
      <c r="D7" s="7">
        <v>6571773.3499999996</v>
      </c>
      <c r="E7" s="7">
        <v>6521096</v>
      </c>
      <c r="F7" s="7">
        <v>50677.35</v>
      </c>
      <c r="G7" s="7">
        <v>23190.17</v>
      </c>
    </row>
    <row r="8" spans="1:7" ht="18" customHeight="1">
      <c r="A8" s="33" t="s">
        <v>89</v>
      </c>
      <c r="B8" s="33" t="s">
        <v>90</v>
      </c>
      <c r="C8" s="7">
        <v>6594963.5199999996</v>
      </c>
      <c r="D8" s="7">
        <v>6571773.3499999996</v>
      </c>
      <c r="E8" s="7">
        <v>6521096</v>
      </c>
      <c r="F8" s="7">
        <v>50677.35</v>
      </c>
      <c r="G8" s="7">
        <v>23190.17</v>
      </c>
    </row>
    <row r="9" spans="1:7" ht="18" customHeight="1">
      <c r="A9" s="34" t="s">
        <v>91</v>
      </c>
      <c r="B9" s="34" t="s">
        <v>92</v>
      </c>
      <c r="C9" s="7">
        <v>6594963.5199999996</v>
      </c>
      <c r="D9" s="7">
        <v>6571773.3499999996</v>
      </c>
      <c r="E9" s="7">
        <v>6521096</v>
      </c>
      <c r="F9" s="7">
        <v>50677.35</v>
      </c>
      <c r="G9" s="7">
        <v>23190.17</v>
      </c>
    </row>
    <row r="10" spans="1:7" ht="18" customHeight="1">
      <c r="A10" s="24" t="s">
        <v>93</v>
      </c>
      <c r="B10" s="24" t="s">
        <v>94</v>
      </c>
      <c r="C10" s="7">
        <v>1373102.29</v>
      </c>
      <c r="D10" s="7">
        <v>1373102.29</v>
      </c>
      <c r="E10" s="7">
        <v>1368302.29</v>
      </c>
      <c r="F10" s="7">
        <v>4800</v>
      </c>
      <c r="G10" s="7"/>
    </row>
    <row r="11" spans="1:7" ht="18" customHeight="1">
      <c r="A11" s="33" t="s">
        <v>95</v>
      </c>
      <c r="B11" s="33" t="s">
        <v>96</v>
      </c>
      <c r="C11" s="7">
        <v>1329368.3600000001</v>
      </c>
      <c r="D11" s="7">
        <v>1329368.3600000001</v>
      </c>
      <c r="E11" s="7">
        <v>1324568.3600000001</v>
      </c>
      <c r="F11" s="7">
        <v>4800</v>
      </c>
      <c r="G11" s="7"/>
    </row>
    <row r="12" spans="1:7" ht="18" customHeight="1">
      <c r="A12" s="34" t="s">
        <v>97</v>
      </c>
      <c r="B12" s="34" t="s">
        <v>98</v>
      </c>
      <c r="C12" s="7">
        <v>289833</v>
      </c>
      <c r="D12" s="7">
        <v>289833</v>
      </c>
      <c r="E12" s="7">
        <v>285033</v>
      </c>
      <c r="F12" s="7">
        <v>4800</v>
      </c>
      <c r="G12" s="7"/>
    </row>
    <row r="13" spans="1:7" ht="18" customHeight="1">
      <c r="A13" s="34" t="s">
        <v>99</v>
      </c>
      <c r="B13" s="34" t="s">
        <v>360</v>
      </c>
      <c r="C13" s="7">
        <v>1039535.36</v>
      </c>
      <c r="D13" s="7">
        <v>1039535.36</v>
      </c>
      <c r="E13" s="7">
        <v>1039535.36</v>
      </c>
      <c r="F13" s="7"/>
      <c r="G13" s="7"/>
    </row>
    <row r="14" spans="1:7" ht="18" customHeight="1">
      <c r="A14" s="33" t="s">
        <v>101</v>
      </c>
      <c r="B14" s="33" t="s">
        <v>102</v>
      </c>
      <c r="C14" s="7">
        <v>43733.93</v>
      </c>
      <c r="D14" s="7">
        <v>43733.93</v>
      </c>
      <c r="E14" s="7">
        <v>43733.93</v>
      </c>
      <c r="F14" s="7"/>
      <c r="G14" s="7"/>
    </row>
    <row r="15" spans="1:7" ht="18" customHeight="1">
      <c r="A15" s="34" t="s">
        <v>103</v>
      </c>
      <c r="B15" s="34" t="s">
        <v>102</v>
      </c>
      <c r="C15" s="7">
        <v>43733.93</v>
      </c>
      <c r="D15" s="7">
        <v>43733.93</v>
      </c>
      <c r="E15" s="7">
        <v>43733.93</v>
      </c>
      <c r="F15" s="7"/>
      <c r="G15" s="7"/>
    </row>
    <row r="16" spans="1:7" ht="18" customHeight="1">
      <c r="A16" s="24" t="s">
        <v>104</v>
      </c>
      <c r="B16" s="24" t="s">
        <v>105</v>
      </c>
      <c r="C16" s="7">
        <v>618238.84</v>
      </c>
      <c r="D16" s="7">
        <v>618238.84</v>
      </c>
      <c r="E16" s="7">
        <v>618238.84</v>
      </c>
      <c r="F16" s="7"/>
      <c r="G16" s="7"/>
    </row>
    <row r="17" spans="1:7" ht="18" customHeight="1">
      <c r="A17" s="33" t="s">
        <v>106</v>
      </c>
      <c r="B17" s="33" t="s">
        <v>107</v>
      </c>
      <c r="C17" s="7">
        <v>618238.84</v>
      </c>
      <c r="D17" s="7">
        <v>618238.84</v>
      </c>
      <c r="E17" s="7">
        <v>618238.84</v>
      </c>
      <c r="F17" s="7"/>
      <c r="G17" s="7"/>
    </row>
    <row r="18" spans="1:7" ht="18" customHeight="1">
      <c r="A18" s="34" t="s">
        <v>108</v>
      </c>
      <c r="B18" s="34" t="s">
        <v>109</v>
      </c>
      <c r="C18" s="7">
        <v>562293.36</v>
      </c>
      <c r="D18" s="7">
        <v>562293.36</v>
      </c>
      <c r="E18" s="7">
        <v>562293.36</v>
      </c>
      <c r="F18" s="7"/>
      <c r="G18" s="7"/>
    </row>
    <row r="19" spans="1:7" ht="18" customHeight="1">
      <c r="A19" s="34" t="s">
        <v>110</v>
      </c>
      <c r="B19" s="34" t="s">
        <v>111</v>
      </c>
      <c r="C19" s="7">
        <v>55945.48</v>
      </c>
      <c r="D19" s="7">
        <v>55945.48</v>
      </c>
      <c r="E19" s="7">
        <v>55945.48</v>
      </c>
      <c r="F19" s="7"/>
      <c r="G19" s="7"/>
    </row>
    <row r="20" spans="1:7" ht="18" customHeight="1">
      <c r="A20" s="24" t="s">
        <v>112</v>
      </c>
      <c r="B20" s="24" t="s">
        <v>113</v>
      </c>
      <c r="C20" s="7">
        <v>779651.52</v>
      </c>
      <c r="D20" s="7">
        <v>779651.52</v>
      </c>
      <c r="E20" s="7">
        <v>779651.52</v>
      </c>
      <c r="F20" s="7"/>
      <c r="G20" s="7"/>
    </row>
    <row r="21" spans="1:7" ht="18" customHeight="1">
      <c r="A21" s="33" t="s">
        <v>114</v>
      </c>
      <c r="B21" s="33" t="s">
        <v>115</v>
      </c>
      <c r="C21" s="7">
        <v>779651.52</v>
      </c>
      <c r="D21" s="7">
        <v>779651.52</v>
      </c>
      <c r="E21" s="7">
        <v>779651.52</v>
      </c>
      <c r="F21" s="7"/>
      <c r="G21" s="7"/>
    </row>
    <row r="22" spans="1:7" ht="18" customHeight="1">
      <c r="A22" s="34" t="s">
        <v>116</v>
      </c>
      <c r="B22" s="34" t="s">
        <v>117</v>
      </c>
      <c r="C22" s="7">
        <v>779651.52</v>
      </c>
      <c r="D22" s="7">
        <v>779651.52</v>
      </c>
      <c r="E22" s="7">
        <v>779651.52</v>
      </c>
      <c r="F22" s="7"/>
      <c r="G22" s="7"/>
    </row>
    <row r="23" spans="1:7" ht="18" customHeight="1">
      <c r="A23" s="114" t="s">
        <v>118</v>
      </c>
      <c r="B23" s="115" t="s">
        <v>118</v>
      </c>
      <c r="C23" s="7">
        <v>9365956.1699999999</v>
      </c>
      <c r="D23" s="7">
        <v>9342766</v>
      </c>
      <c r="E23" s="7">
        <v>9287288.6500000004</v>
      </c>
      <c r="F23" s="7">
        <v>55477.35</v>
      </c>
      <c r="G23" s="7">
        <v>23190.17</v>
      </c>
    </row>
  </sheetData>
  <mergeCells count="7">
    <mergeCell ref="A2:G2"/>
    <mergeCell ref="A4:B4"/>
    <mergeCell ref="A3:E3"/>
    <mergeCell ref="A23:B23"/>
    <mergeCell ref="G4:G5"/>
    <mergeCell ref="D4:F4"/>
    <mergeCell ref="C4:C5"/>
  </mergeCells>
  <phoneticPr fontId="19" type="noConversion"/>
  <printOptions horizontalCentered="1"/>
  <pageMargins left="0.3" right="0.3" top="0.46" bottom="0.46" header="0.4" footer="0.4"/>
  <pageSetup paperSize="9" scale="0" fitToHeight="10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8"/>
  <sheetViews>
    <sheetView showZeros="0" workbookViewId="0">
      <selection activeCell="A8" sqref="A8"/>
    </sheetView>
  </sheetViews>
  <sheetFormatPr defaultColWidth="10.6640625" defaultRowHeight="14.25" customHeight="1"/>
  <cols>
    <col min="1" max="2" width="32" customWidth="1"/>
    <col min="3" max="6" width="30.1640625" customWidth="1"/>
  </cols>
  <sheetData>
    <row r="1" spans="1:6" ht="14.25" customHeight="1">
      <c r="A1" s="48"/>
      <c r="B1" s="48"/>
      <c r="C1" s="49"/>
      <c r="D1" s="50"/>
      <c r="F1" s="51" t="s">
        <v>169</v>
      </c>
    </row>
    <row r="2" spans="1:6" ht="32.25" customHeight="1">
      <c r="A2" s="121" t="s">
        <v>170</v>
      </c>
      <c r="B2" s="122"/>
      <c r="C2" s="122"/>
      <c r="D2" s="122"/>
      <c r="E2" s="122"/>
      <c r="F2" s="122"/>
    </row>
    <row r="3" spans="1:6" ht="18.75" customHeight="1">
      <c r="A3" s="125" t="str">
        <f>"单位名称："&amp;"西畴县第三小学"</f>
        <v>单位名称：西畴县第三小学</v>
      </c>
      <c r="B3" s="125"/>
      <c r="C3" s="125"/>
      <c r="D3" s="125"/>
      <c r="F3" s="51" t="s">
        <v>171</v>
      </c>
    </row>
    <row r="4" spans="1:6" ht="19.5" customHeight="1">
      <c r="A4" s="123" t="s">
        <v>172</v>
      </c>
      <c r="B4" s="88" t="s">
        <v>173</v>
      </c>
      <c r="C4" s="86" t="s">
        <v>174</v>
      </c>
      <c r="D4" s="107"/>
      <c r="E4" s="87"/>
      <c r="F4" s="88" t="s">
        <v>175</v>
      </c>
    </row>
    <row r="5" spans="1:6" ht="19.5" customHeight="1">
      <c r="A5" s="124"/>
      <c r="B5" s="89"/>
      <c r="C5" s="29" t="s">
        <v>60</v>
      </c>
      <c r="D5" s="29" t="s">
        <v>176</v>
      </c>
      <c r="E5" s="29" t="s">
        <v>177</v>
      </c>
      <c r="F5" s="89"/>
    </row>
    <row r="6" spans="1:6" ht="18.75" customHeight="1">
      <c r="A6" s="52">
        <v>1</v>
      </c>
      <c r="B6" s="52">
        <v>2</v>
      </c>
      <c r="C6" s="53">
        <v>3</v>
      </c>
      <c r="D6" s="52">
        <v>4</v>
      </c>
      <c r="E6" s="52">
        <v>5</v>
      </c>
      <c r="F6" s="52">
        <v>6</v>
      </c>
    </row>
    <row r="7" spans="1:6" ht="24" customHeight="1">
      <c r="A7" s="7"/>
      <c r="B7" s="7"/>
      <c r="C7" s="7"/>
      <c r="D7" s="7"/>
      <c r="E7" s="7"/>
      <c r="F7" s="7"/>
    </row>
    <row r="8" spans="1:6" ht="14.25" customHeight="1">
      <c r="A8" s="83" t="s">
        <v>343</v>
      </c>
    </row>
  </sheetData>
  <mergeCells count="6">
    <mergeCell ref="A2:F2"/>
    <mergeCell ref="A4:A5"/>
    <mergeCell ref="B4:B5"/>
    <mergeCell ref="C4:E4"/>
    <mergeCell ref="F4:F5"/>
    <mergeCell ref="A3:D3"/>
  </mergeCells>
  <phoneticPr fontId="19" type="noConversion"/>
  <printOptions horizontalCentered="1"/>
  <pageMargins left="0.3" right="0.3" top="0.46" bottom="0.46" header="0.41" footer="0.41"/>
  <pageSetup paperSize="9" scale="0" fitToHeight="10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26"/>
  <sheetViews>
    <sheetView showZeros="0" topLeftCell="A10" workbookViewId="0">
      <selection activeCell="C25" sqref="C25"/>
    </sheetView>
  </sheetViews>
  <sheetFormatPr defaultColWidth="10.6640625" defaultRowHeight="14.25" customHeight="1"/>
  <cols>
    <col min="1" max="1" width="38.33203125" customWidth="1"/>
    <col min="2" max="2" width="24.6640625" customWidth="1"/>
    <col min="3" max="3" width="31" customWidth="1"/>
    <col min="4" max="4" width="11.83203125" customWidth="1"/>
    <col min="5" max="5" width="20.5" customWidth="1"/>
    <col min="6" max="6" width="12" customWidth="1"/>
    <col min="7" max="7" width="26.83203125" customWidth="1"/>
    <col min="8" max="24" width="22.1640625" customWidth="1"/>
  </cols>
  <sheetData>
    <row r="1" spans="1:24" ht="18.75" customHeight="1">
      <c r="B1" s="54"/>
      <c r="D1" s="55"/>
      <c r="E1" s="55"/>
      <c r="F1" s="55"/>
      <c r="G1" s="55"/>
      <c r="H1" s="17"/>
      <c r="I1" s="17"/>
      <c r="J1" s="56"/>
      <c r="K1" s="17"/>
      <c r="L1" s="17"/>
      <c r="M1" s="17"/>
      <c r="N1" s="17"/>
      <c r="O1" s="56"/>
      <c r="P1" s="56"/>
      <c r="Q1" s="56"/>
      <c r="R1" s="17"/>
      <c r="V1" s="54"/>
      <c r="X1" s="57" t="s">
        <v>178</v>
      </c>
    </row>
    <row r="2" spans="1:24" ht="39.75" customHeight="1">
      <c r="A2" s="95" t="s">
        <v>179</v>
      </c>
      <c r="B2" s="95"/>
      <c r="C2" s="95"/>
      <c r="D2" s="95"/>
      <c r="E2" s="95"/>
      <c r="F2" s="95"/>
      <c r="G2" s="95"/>
      <c r="H2" s="95"/>
      <c r="I2" s="95"/>
      <c r="J2" s="95"/>
      <c r="K2" s="95"/>
      <c r="L2" s="95"/>
      <c r="M2" s="95"/>
      <c r="N2" s="95"/>
      <c r="O2" s="95"/>
      <c r="P2" s="95"/>
      <c r="Q2" s="95"/>
      <c r="R2" s="95"/>
      <c r="S2" s="95"/>
      <c r="T2" s="95"/>
      <c r="U2" s="95"/>
      <c r="V2" s="95"/>
      <c r="W2" s="95"/>
      <c r="X2" s="95"/>
    </row>
    <row r="3" spans="1:24" ht="18.75" customHeight="1">
      <c r="A3" s="125" t="str">
        <f>"单位名称："&amp;"西畴县第三小学"</f>
        <v>单位名称：西畴县第三小学</v>
      </c>
      <c r="B3" s="125"/>
      <c r="C3" s="125"/>
      <c r="D3" s="125"/>
      <c r="E3" s="125"/>
      <c r="F3" s="125"/>
      <c r="G3" s="125"/>
      <c r="H3" s="20"/>
      <c r="I3" s="20"/>
      <c r="J3" s="19"/>
      <c r="K3" s="20"/>
      <c r="L3" s="20"/>
      <c r="M3" s="20"/>
      <c r="N3" s="20"/>
      <c r="O3" s="19"/>
      <c r="P3" s="19"/>
      <c r="Q3" s="19"/>
      <c r="R3" s="20"/>
      <c r="V3" s="54"/>
      <c r="X3" s="58" t="s">
        <v>171</v>
      </c>
    </row>
    <row r="4" spans="1:24" ht="18" customHeight="1">
      <c r="A4" s="105" t="s">
        <v>180</v>
      </c>
      <c r="B4" s="105" t="s">
        <v>346</v>
      </c>
      <c r="C4" s="105" t="s">
        <v>182</v>
      </c>
      <c r="D4" s="105" t="s">
        <v>183</v>
      </c>
      <c r="E4" s="105" t="s">
        <v>184</v>
      </c>
      <c r="F4" s="105" t="s">
        <v>185</v>
      </c>
      <c r="G4" s="105" t="s">
        <v>186</v>
      </c>
      <c r="H4" s="118" t="s">
        <v>187</v>
      </c>
      <c r="I4" s="119" t="s">
        <v>187</v>
      </c>
      <c r="J4" s="119"/>
      <c r="K4" s="119"/>
      <c r="L4" s="119"/>
      <c r="M4" s="119"/>
      <c r="N4" s="119"/>
      <c r="O4" s="119"/>
      <c r="P4" s="119"/>
      <c r="Q4" s="119"/>
      <c r="R4" s="119" t="s">
        <v>64</v>
      </c>
      <c r="S4" s="119" t="s">
        <v>81</v>
      </c>
      <c r="T4" s="119"/>
      <c r="U4" s="119"/>
      <c r="V4" s="119"/>
      <c r="W4" s="119"/>
      <c r="X4" s="120"/>
    </row>
    <row r="5" spans="1:24" ht="18" customHeight="1">
      <c r="A5" s="126"/>
      <c r="B5" s="126"/>
      <c r="C5" s="126"/>
      <c r="D5" s="126"/>
      <c r="E5" s="126"/>
      <c r="F5" s="126"/>
      <c r="G5" s="126"/>
      <c r="H5" s="110" t="s">
        <v>188</v>
      </c>
      <c r="I5" s="118" t="s">
        <v>61</v>
      </c>
      <c r="J5" s="119"/>
      <c r="K5" s="119"/>
      <c r="L5" s="119"/>
      <c r="M5" s="119"/>
      <c r="N5" s="120"/>
      <c r="O5" s="86" t="s">
        <v>189</v>
      </c>
      <c r="P5" s="107"/>
      <c r="Q5" s="87"/>
      <c r="R5" s="105" t="s">
        <v>64</v>
      </c>
      <c r="S5" s="118" t="s">
        <v>81</v>
      </c>
      <c r="T5" s="119" t="s">
        <v>67</v>
      </c>
      <c r="U5" s="119" t="s">
        <v>81</v>
      </c>
      <c r="V5" s="119" t="s">
        <v>69</v>
      </c>
      <c r="W5" s="119" t="s">
        <v>70</v>
      </c>
      <c r="X5" s="120" t="s">
        <v>71</v>
      </c>
    </row>
    <row r="6" spans="1:24" ht="18.75" customHeight="1">
      <c r="A6" s="126"/>
      <c r="B6" s="126"/>
      <c r="C6" s="126"/>
      <c r="D6" s="126"/>
      <c r="E6" s="126"/>
      <c r="F6" s="126"/>
      <c r="G6" s="126"/>
      <c r="H6" s="128"/>
      <c r="I6" s="129" t="s">
        <v>190</v>
      </c>
      <c r="J6" s="130" t="s">
        <v>191</v>
      </c>
      <c r="K6" s="105" t="s">
        <v>192</v>
      </c>
      <c r="L6" s="105" t="s">
        <v>193</v>
      </c>
      <c r="M6" s="105" t="s">
        <v>194</v>
      </c>
      <c r="N6" s="105" t="s">
        <v>195</v>
      </c>
      <c r="O6" s="105" t="s">
        <v>61</v>
      </c>
      <c r="P6" s="105" t="s">
        <v>62</v>
      </c>
      <c r="Q6" s="105" t="s">
        <v>63</v>
      </c>
      <c r="R6" s="126"/>
      <c r="S6" s="105" t="s">
        <v>60</v>
      </c>
      <c r="T6" s="105" t="s">
        <v>67</v>
      </c>
      <c r="U6" s="105" t="s">
        <v>196</v>
      </c>
      <c r="V6" s="105" t="s">
        <v>69</v>
      </c>
      <c r="W6" s="105" t="s">
        <v>70</v>
      </c>
      <c r="X6" s="105" t="s">
        <v>71</v>
      </c>
    </row>
    <row r="7" spans="1:24" ht="37.5" customHeight="1">
      <c r="A7" s="106"/>
      <c r="B7" s="106"/>
      <c r="C7" s="106"/>
      <c r="D7" s="106"/>
      <c r="E7" s="106"/>
      <c r="F7" s="106"/>
      <c r="G7" s="106"/>
      <c r="H7" s="111"/>
      <c r="I7" s="30" t="s">
        <v>60</v>
      </c>
      <c r="J7" s="30" t="s">
        <v>197</v>
      </c>
      <c r="K7" s="106" t="s">
        <v>191</v>
      </c>
      <c r="L7" s="106" t="s">
        <v>193</v>
      </c>
      <c r="M7" s="106" t="s">
        <v>194</v>
      </c>
      <c r="N7" s="106" t="s">
        <v>195</v>
      </c>
      <c r="O7" s="106" t="s">
        <v>193</v>
      </c>
      <c r="P7" s="106" t="s">
        <v>194</v>
      </c>
      <c r="Q7" s="106" t="s">
        <v>195</v>
      </c>
      <c r="R7" s="106" t="s">
        <v>64</v>
      </c>
      <c r="S7" s="106" t="s">
        <v>60</v>
      </c>
      <c r="T7" s="106" t="s">
        <v>67</v>
      </c>
      <c r="U7" s="106" t="s">
        <v>196</v>
      </c>
      <c r="V7" s="106" t="s">
        <v>69</v>
      </c>
      <c r="W7" s="106" t="s">
        <v>70</v>
      </c>
      <c r="X7" s="106" t="s">
        <v>71</v>
      </c>
    </row>
    <row r="8" spans="1:24" ht="19.5" customHeight="1">
      <c r="A8" s="59">
        <v>1</v>
      </c>
      <c r="B8" s="59">
        <v>2</v>
      </c>
      <c r="C8" s="59">
        <v>3</v>
      </c>
      <c r="D8" s="59">
        <v>4</v>
      </c>
      <c r="E8" s="59">
        <v>5</v>
      </c>
      <c r="F8" s="59">
        <v>6</v>
      </c>
      <c r="G8" s="59">
        <v>7</v>
      </c>
      <c r="H8" s="59">
        <v>8</v>
      </c>
      <c r="I8" s="59">
        <v>9</v>
      </c>
      <c r="J8" s="59">
        <v>10</v>
      </c>
      <c r="K8" s="59">
        <v>11</v>
      </c>
      <c r="L8" s="59">
        <v>12</v>
      </c>
      <c r="M8" s="59">
        <v>13</v>
      </c>
      <c r="N8" s="59">
        <v>14</v>
      </c>
      <c r="O8" s="59">
        <v>15</v>
      </c>
      <c r="P8" s="59">
        <v>16</v>
      </c>
      <c r="Q8" s="59">
        <v>17</v>
      </c>
      <c r="R8" s="59">
        <v>18</v>
      </c>
      <c r="S8" s="59">
        <v>19</v>
      </c>
      <c r="T8" s="59">
        <v>20</v>
      </c>
      <c r="U8" s="59">
        <v>21</v>
      </c>
      <c r="V8" s="59">
        <v>22</v>
      </c>
      <c r="W8" s="59">
        <v>23</v>
      </c>
      <c r="X8" s="59">
        <v>24</v>
      </c>
    </row>
    <row r="9" spans="1:24" ht="21" customHeight="1">
      <c r="A9" s="24" t="s">
        <v>73</v>
      </c>
      <c r="B9" s="24" t="s">
        <v>198</v>
      </c>
      <c r="C9" s="24" t="s">
        <v>199</v>
      </c>
      <c r="D9" s="24" t="s">
        <v>91</v>
      </c>
      <c r="E9" s="24" t="s">
        <v>92</v>
      </c>
      <c r="F9" s="24" t="s">
        <v>200</v>
      </c>
      <c r="G9" s="24" t="s">
        <v>201</v>
      </c>
      <c r="H9" s="7">
        <v>842520</v>
      </c>
      <c r="I9" s="7">
        <v>842520</v>
      </c>
      <c r="J9" s="7"/>
      <c r="K9" s="7"/>
      <c r="L9" s="7"/>
      <c r="M9" s="7">
        <v>842520</v>
      </c>
      <c r="N9" s="7"/>
      <c r="O9" s="7"/>
      <c r="P9" s="7"/>
      <c r="Q9" s="7"/>
      <c r="R9" s="7"/>
      <c r="S9" s="7"/>
      <c r="T9" s="7"/>
      <c r="U9" s="7"/>
      <c r="V9" s="7"/>
      <c r="W9" s="7"/>
      <c r="X9" s="7"/>
    </row>
    <row r="10" spans="1:24" ht="21" customHeight="1">
      <c r="A10" s="24" t="s">
        <v>73</v>
      </c>
      <c r="B10" s="24" t="s">
        <v>202</v>
      </c>
      <c r="C10" s="24" t="s">
        <v>203</v>
      </c>
      <c r="D10" s="24" t="s">
        <v>91</v>
      </c>
      <c r="E10" s="24" t="s">
        <v>92</v>
      </c>
      <c r="F10" s="24" t="s">
        <v>200</v>
      </c>
      <c r="G10" s="24" t="s">
        <v>201</v>
      </c>
      <c r="H10" s="7">
        <v>1501668</v>
      </c>
      <c r="I10" s="7">
        <v>1501668</v>
      </c>
      <c r="J10" s="7"/>
      <c r="K10" s="7"/>
      <c r="L10" s="7"/>
      <c r="M10" s="7">
        <v>1501668</v>
      </c>
      <c r="N10" s="7"/>
      <c r="O10" s="7"/>
      <c r="P10" s="7"/>
      <c r="Q10" s="7"/>
      <c r="R10" s="7"/>
      <c r="S10" s="7"/>
      <c r="T10" s="7"/>
      <c r="U10" s="7"/>
      <c r="V10" s="7"/>
      <c r="W10" s="7"/>
      <c r="X10" s="7"/>
    </row>
    <row r="11" spans="1:24" ht="21" customHeight="1">
      <c r="A11" s="24" t="s">
        <v>73</v>
      </c>
      <c r="B11" s="24" t="s">
        <v>204</v>
      </c>
      <c r="C11" s="24" t="s">
        <v>205</v>
      </c>
      <c r="D11" s="24" t="s">
        <v>91</v>
      </c>
      <c r="E11" s="24" t="s">
        <v>92</v>
      </c>
      <c r="F11" s="24" t="s">
        <v>206</v>
      </c>
      <c r="G11" s="24" t="s">
        <v>207</v>
      </c>
      <c r="H11" s="7">
        <v>2992704</v>
      </c>
      <c r="I11" s="7">
        <v>2992704</v>
      </c>
      <c r="J11" s="7"/>
      <c r="K11" s="7"/>
      <c r="L11" s="7"/>
      <c r="M11" s="7">
        <v>2992704</v>
      </c>
      <c r="N11" s="7"/>
      <c r="O11" s="7"/>
      <c r="P11" s="7"/>
      <c r="Q11" s="7"/>
      <c r="R11" s="7"/>
      <c r="S11" s="7"/>
      <c r="T11" s="7"/>
      <c r="U11" s="7"/>
      <c r="V11" s="7"/>
      <c r="W11" s="7"/>
      <c r="X11" s="7"/>
    </row>
    <row r="12" spans="1:24" ht="21" customHeight="1">
      <c r="A12" s="24" t="s">
        <v>73</v>
      </c>
      <c r="B12" s="24" t="s">
        <v>208</v>
      </c>
      <c r="C12" s="24" t="s">
        <v>209</v>
      </c>
      <c r="D12" s="24" t="s">
        <v>91</v>
      </c>
      <c r="E12" s="24" t="s">
        <v>92</v>
      </c>
      <c r="F12" s="24" t="s">
        <v>210</v>
      </c>
      <c r="G12" s="24" t="s">
        <v>211</v>
      </c>
      <c r="H12" s="7">
        <v>333132</v>
      </c>
      <c r="I12" s="7">
        <v>333132</v>
      </c>
      <c r="J12" s="7"/>
      <c r="K12" s="7"/>
      <c r="L12" s="7"/>
      <c r="M12" s="7">
        <v>333132</v>
      </c>
      <c r="N12" s="7"/>
      <c r="O12" s="7"/>
      <c r="P12" s="7"/>
      <c r="Q12" s="7"/>
      <c r="R12" s="7"/>
      <c r="S12" s="7"/>
      <c r="T12" s="7"/>
      <c r="U12" s="7"/>
      <c r="V12" s="7"/>
      <c r="W12" s="7"/>
      <c r="X12" s="7"/>
    </row>
    <row r="13" spans="1:24" ht="21" customHeight="1">
      <c r="A13" s="24" t="s">
        <v>73</v>
      </c>
      <c r="B13" s="24" t="s">
        <v>212</v>
      </c>
      <c r="C13" s="24" t="s">
        <v>347</v>
      </c>
      <c r="D13" s="24" t="s">
        <v>110</v>
      </c>
      <c r="E13" s="24" t="s">
        <v>111</v>
      </c>
      <c r="F13" s="24" t="s">
        <v>213</v>
      </c>
      <c r="G13" s="24" t="s">
        <v>214</v>
      </c>
      <c r="H13" s="7">
        <v>23460</v>
      </c>
      <c r="I13" s="7">
        <v>23460</v>
      </c>
      <c r="J13" s="7"/>
      <c r="K13" s="7"/>
      <c r="L13" s="7"/>
      <c r="M13" s="7">
        <v>23460</v>
      </c>
      <c r="N13" s="7"/>
      <c r="O13" s="7"/>
      <c r="P13" s="7"/>
      <c r="Q13" s="7"/>
      <c r="R13" s="7"/>
      <c r="S13" s="7"/>
      <c r="T13" s="7"/>
      <c r="U13" s="7"/>
      <c r="V13" s="7"/>
      <c r="W13" s="7"/>
      <c r="X13" s="7"/>
    </row>
    <row r="14" spans="1:24" ht="21" customHeight="1">
      <c r="A14" s="24" t="s">
        <v>73</v>
      </c>
      <c r="B14" s="24" t="s">
        <v>215</v>
      </c>
      <c r="C14" s="24" t="s">
        <v>348</v>
      </c>
      <c r="D14" s="24" t="s">
        <v>110</v>
      </c>
      <c r="E14" s="24" t="s">
        <v>111</v>
      </c>
      <c r="F14" s="24" t="s">
        <v>213</v>
      </c>
      <c r="G14" s="24" t="s">
        <v>214</v>
      </c>
      <c r="H14" s="7">
        <v>32485.48</v>
      </c>
      <c r="I14" s="7">
        <v>32485.48</v>
      </c>
      <c r="J14" s="7"/>
      <c r="K14" s="7"/>
      <c r="L14" s="7"/>
      <c r="M14" s="7">
        <v>32485.48</v>
      </c>
      <c r="N14" s="7"/>
      <c r="O14" s="7"/>
      <c r="P14" s="7"/>
      <c r="Q14" s="7"/>
      <c r="R14" s="7"/>
      <c r="S14" s="7"/>
      <c r="T14" s="7"/>
      <c r="U14" s="7"/>
      <c r="V14" s="7"/>
      <c r="W14" s="7"/>
      <c r="X14" s="7"/>
    </row>
    <row r="15" spans="1:24" ht="21" customHeight="1">
      <c r="A15" s="24" t="s">
        <v>73</v>
      </c>
      <c r="B15" s="24" t="s">
        <v>216</v>
      </c>
      <c r="C15" s="24" t="s">
        <v>349</v>
      </c>
      <c r="D15" s="24" t="s">
        <v>108</v>
      </c>
      <c r="E15" s="24" t="s">
        <v>109</v>
      </c>
      <c r="F15" s="24" t="s">
        <v>217</v>
      </c>
      <c r="G15" s="24" t="s">
        <v>218</v>
      </c>
      <c r="H15" s="7">
        <v>562293.36</v>
      </c>
      <c r="I15" s="7">
        <v>562293.36</v>
      </c>
      <c r="J15" s="7"/>
      <c r="K15" s="7"/>
      <c r="L15" s="7"/>
      <c r="M15" s="7">
        <v>562293.36</v>
      </c>
      <c r="N15" s="7"/>
      <c r="O15" s="7"/>
      <c r="P15" s="7"/>
      <c r="Q15" s="7"/>
      <c r="R15" s="7"/>
      <c r="S15" s="7"/>
      <c r="T15" s="7"/>
      <c r="U15" s="7"/>
      <c r="V15" s="7"/>
      <c r="W15" s="7"/>
      <c r="X15" s="7"/>
    </row>
    <row r="16" spans="1:24" ht="21" customHeight="1">
      <c r="A16" s="24" t="s">
        <v>73</v>
      </c>
      <c r="B16" s="24" t="s">
        <v>219</v>
      </c>
      <c r="C16" s="24" t="s">
        <v>350</v>
      </c>
      <c r="D16" s="24" t="s">
        <v>99</v>
      </c>
      <c r="E16" s="24" t="s">
        <v>100</v>
      </c>
      <c r="F16" s="24" t="s">
        <v>220</v>
      </c>
      <c r="G16" s="24" t="s">
        <v>221</v>
      </c>
      <c r="H16" s="7">
        <v>1039535.36</v>
      </c>
      <c r="I16" s="7">
        <v>1039535.36</v>
      </c>
      <c r="J16" s="7"/>
      <c r="K16" s="7"/>
      <c r="L16" s="7"/>
      <c r="M16" s="7">
        <v>1039535.36</v>
      </c>
      <c r="N16" s="7"/>
      <c r="O16" s="7"/>
      <c r="P16" s="7"/>
      <c r="Q16" s="7"/>
      <c r="R16" s="7"/>
      <c r="S16" s="7"/>
      <c r="T16" s="7"/>
      <c r="U16" s="7"/>
      <c r="V16" s="7"/>
      <c r="W16" s="7"/>
      <c r="X16" s="7"/>
    </row>
    <row r="17" spans="1:24" ht="21" customHeight="1">
      <c r="A17" s="24" t="s">
        <v>73</v>
      </c>
      <c r="B17" s="24" t="s">
        <v>222</v>
      </c>
      <c r="C17" s="24" t="s">
        <v>351</v>
      </c>
      <c r="D17" s="24" t="s">
        <v>116</v>
      </c>
      <c r="E17" s="24" t="s">
        <v>117</v>
      </c>
      <c r="F17" s="24" t="s">
        <v>223</v>
      </c>
      <c r="G17" s="24" t="s">
        <v>117</v>
      </c>
      <c r="H17" s="7">
        <v>779651.52</v>
      </c>
      <c r="I17" s="7">
        <v>779651.52</v>
      </c>
      <c r="J17" s="7"/>
      <c r="K17" s="7"/>
      <c r="L17" s="7"/>
      <c r="M17" s="7">
        <v>779651.52</v>
      </c>
      <c r="N17" s="7"/>
      <c r="O17" s="7"/>
      <c r="P17" s="7"/>
      <c r="Q17" s="7"/>
      <c r="R17" s="7"/>
      <c r="S17" s="7"/>
      <c r="T17" s="7"/>
      <c r="U17" s="7"/>
      <c r="V17" s="7"/>
      <c r="W17" s="7"/>
      <c r="X17" s="7"/>
    </row>
    <row r="18" spans="1:24" ht="21" customHeight="1">
      <c r="A18" s="24" t="s">
        <v>73</v>
      </c>
      <c r="B18" s="24" t="s">
        <v>224</v>
      </c>
      <c r="C18" s="24" t="s">
        <v>352</v>
      </c>
      <c r="D18" s="24" t="s">
        <v>97</v>
      </c>
      <c r="E18" s="24" t="s">
        <v>98</v>
      </c>
      <c r="F18" s="24" t="s">
        <v>226</v>
      </c>
      <c r="G18" s="24" t="s">
        <v>225</v>
      </c>
      <c r="H18" s="7">
        <v>285033</v>
      </c>
      <c r="I18" s="7">
        <v>285033</v>
      </c>
      <c r="J18" s="7"/>
      <c r="K18" s="7"/>
      <c r="L18" s="7"/>
      <c r="M18" s="7">
        <v>285033</v>
      </c>
      <c r="N18" s="7"/>
      <c r="O18" s="7"/>
      <c r="P18" s="7"/>
      <c r="Q18" s="7"/>
      <c r="R18" s="7"/>
      <c r="S18" s="7"/>
      <c r="T18" s="7"/>
      <c r="U18" s="7"/>
      <c r="V18" s="7"/>
      <c r="W18" s="7"/>
      <c r="X18" s="7"/>
    </row>
    <row r="19" spans="1:24" ht="21" customHeight="1">
      <c r="A19" s="24" t="s">
        <v>73</v>
      </c>
      <c r="B19" s="24" t="s">
        <v>227</v>
      </c>
      <c r="C19" s="24" t="s">
        <v>353</v>
      </c>
      <c r="D19" s="24" t="s">
        <v>91</v>
      </c>
      <c r="E19" s="24" t="s">
        <v>92</v>
      </c>
      <c r="F19" s="24" t="s">
        <v>229</v>
      </c>
      <c r="G19" s="24" t="s">
        <v>228</v>
      </c>
      <c r="H19" s="7">
        <v>50677.35</v>
      </c>
      <c r="I19" s="7">
        <v>50677.35</v>
      </c>
      <c r="J19" s="7"/>
      <c r="K19" s="7"/>
      <c r="L19" s="7"/>
      <c r="M19" s="7">
        <v>50677.35</v>
      </c>
      <c r="N19" s="7"/>
      <c r="O19" s="7"/>
      <c r="P19" s="7"/>
      <c r="Q19" s="7"/>
      <c r="R19" s="7"/>
      <c r="S19" s="7"/>
      <c r="T19" s="7"/>
      <c r="U19" s="7"/>
      <c r="V19" s="7"/>
      <c r="W19" s="7"/>
      <c r="X19" s="7"/>
    </row>
    <row r="20" spans="1:24" ht="21" customHeight="1">
      <c r="A20" s="24" t="s">
        <v>73</v>
      </c>
      <c r="B20" s="24" t="s">
        <v>230</v>
      </c>
      <c r="C20" s="24" t="s">
        <v>354</v>
      </c>
      <c r="D20" s="24" t="s">
        <v>97</v>
      </c>
      <c r="E20" s="24" t="s">
        <v>98</v>
      </c>
      <c r="F20" s="24" t="s">
        <v>231</v>
      </c>
      <c r="G20" s="24" t="s">
        <v>232</v>
      </c>
      <c r="H20" s="7">
        <v>4800</v>
      </c>
      <c r="I20" s="7">
        <v>4800</v>
      </c>
      <c r="J20" s="7"/>
      <c r="K20" s="7"/>
      <c r="L20" s="7"/>
      <c r="M20" s="7">
        <v>4800</v>
      </c>
      <c r="N20" s="7"/>
      <c r="O20" s="7"/>
      <c r="P20" s="7"/>
      <c r="Q20" s="7"/>
      <c r="R20" s="7"/>
      <c r="S20" s="7"/>
      <c r="T20" s="7"/>
      <c r="U20" s="7"/>
      <c r="V20" s="7"/>
      <c r="W20" s="7"/>
      <c r="X20" s="7"/>
    </row>
    <row r="21" spans="1:24" ht="21" customHeight="1">
      <c r="A21" s="24" t="s">
        <v>73</v>
      </c>
      <c r="B21" s="24" t="s">
        <v>233</v>
      </c>
      <c r="C21" s="24" t="s">
        <v>355</v>
      </c>
      <c r="D21" s="24" t="s">
        <v>103</v>
      </c>
      <c r="E21" s="24" t="s">
        <v>102</v>
      </c>
      <c r="F21" s="24" t="s">
        <v>213</v>
      </c>
      <c r="G21" s="24" t="s">
        <v>214</v>
      </c>
      <c r="H21" s="7">
        <v>43733.93</v>
      </c>
      <c r="I21" s="7">
        <v>43733.93</v>
      </c>
      <c r="J21" s="7"/>
      <c r="K21" s="7"/>
      <c r="L21" s="7"/>
      <c r="M21" s="7">
        <v>43733.93</v>
      </c>
      <c r="N21" s="7"/>
      <c r="O21" s="7"/>
      <c r="P21" s="7"/>
      <c r="Q21" s="7"/>
      <c r="R21" s="7"/>
      <c r="S21" s="7"/>
      <c r="T21" s="7"/>
      <c r="U21" s="7"/>
      <c r="V21" s="7"/>
      <c r="W21" s="7"/>
      <c r="X21" s="7"/>
    </row>
    <row r="22" spans="1:24" ht="21" customHeight="1">
      <c r="A22" s="24" t="s">
        <v>73</v>
      </c>
      <c r="B22" s="24" t="s">
        <v>234</v>
      </c>
      <c r="C22" s="24" t="s">
        <v>356</v>
      </c>
      <c r="D22" s="24" t="s">
        <v>91</v>
      </c>
      <c r="E22" s="24" t="s">
        <v>92</v>
      </c>
      <c r="F22" s="24" t="s">
        <v>200</v>
      </c>
      <c r="G22" s="24" t="s">
        <v>201</v>
      </c>
      <c r="H22" s="7">
        <v>249392</v>
      </c>
      <c r="I22" s="7">
        <v>249392</v>
      </c>
      <c r="J22" s="7"/>
      <c r="K22" s="7"/>
      <c r="L22" s="7"/>
      <c r="M22" s="7">
        <v>249392</v>
      </c>
      <c r="N22" s="7"/>
      <c r="O22" s="7"/>
      <c r="P22" s="7"/>
      <c r="Q22" s="7"/>
      <c r="R22" s="7"/>
      <c r="S22" s="7"/>
      <c r="T22" s="7"/>
      <c r="U22" s="7"/>
      <c r="V22" s="7"/>
      <c r="W22" s="7"/>
      <c r="X22" s="7"/>
    </row>
    <row r="23" spans="1:24" ht="21" customHeight="1">
      <c r="A23" s="24" t="s">
        <v>73</v>
      </c>
      <c r="B23" s="24" t="s">
        <v>235</v>
      </c>
      <c r="C23" s="24" t="s">
        <v>357</v>
      </c>
      <c r="D23" s="24" t="s">
        <v>91</v>
      </c>
      <c r="E23" s="24" t="s">
        <v>92</v>
      </c>
      <c r="F23" s="24" t="s">
        <v>200</v>
      </c>
      <c r="G23" s="24" t="s">
        <v>201</v>
      </c>
      <c r="H23" s="7">
        <v>577680</v>
      </c>
      <c r="I23" s="7">
        <v>577680</v>
      </c>
      <c r="J23" s="7"/>
      <c r="K23" s="7"/>
      <c r="L23" s="7"/>
      <c r="M23" s="7">
        <v>577680</v>
      </c>
      <c r="N23" s="7"/>
      <c r="O23" s="7"/>
      <c r="P23" s="7"/>
      <c r="Q23" s="7"/>
      <c r="R23" s="7"/>
      <c r="S23" s="7"/>
      <c r="T23" s="7"/>
      <c r="U23" s="7"/>
      <c r="V23" s="7"/>
      <c r="W23" s="7"/>
      <c r="X23" s="7"/>
    </row>
    <row r="24" spans="1:24" ht="21" customHeight="1">
      <c r="A24" s="24" t="s">
        <v>73</v>
      </c>
      <c r="B24" s="24" t="s">
        <v>236</v>
      </c>
      <c r="C24" s="24" t="s">
        <v>358</v>
      </c>
      <c r="D24" s="24" t="s">
        <v>91</v>
      </c>
      <c r="E24" s="24" t="s">
        <v>92</v>
      </c>
      <c r="F24" s="24" t="s">
        <v>210</v>
      </c>
      <c r="G24" s="24" t="s">
        <v>211</v>
      </c>
      <c r="H24" s="7">
        <v>12000</v>
      </c>
      <c r="I24" s="7">
        <v>12000</v>
      </c>
      <c r="J24" s="7"/>
      <c r="K24" s="7"/>
      <c r="L24" s="7"/>
      <c r="M24" s="7">
        <v>12000</v>
      </c>
      <c r="N24" s="7"/>
      <c r="O24" s="7"/>
      <c r="P24" s="7"/>
      <c r="Q24" s="7"/>
      <c r="R24" s="7"/>
      <c r="S24" s="7"/>
      <c r="T24" s="7"/>
      <c r="U24" s="7"/>
      <c r="V24" s="7"/>
      <c r="W24" s="7"/>
      <c r="X24" s="7"/>
    </row>
    <row r="25" spans="1:24" ht="21" customHeight="1">
      <c r="A25" s="24" t="s">
        <v>73</v>
      </c>
      <c r="B25" s="24" t="s">
        <v>237</v>
      </c>
      <c r="C25" s="24" t="s">
        <v>359</v>
      </c>
      <c r="D25" s="24" t="s">
        <v>91</v>
      </c>
      <c r="E25" s="24" t="s">
        <v>92</v>
      </c>
      <c r="F25" s="24" t="s">
        <v>210</v>
      </c>
      <c r="G25" s="24" t="s">
        <v>211</v>
      </c>
      <c r="H25" s="7">
        <v>12000</v>
      </c>
      <c r="I25" s="7">
        <v>12000</v>
      </c>
      <c r="J25" s="7"/>
      <c r="K25" s="7"/>
      <c r="L25" s="7"/>
      <c r="M25" s="7">
        <v>12000</v>
      </c>
      <c r="N25" s="7"/>
      <c r="O25" s="7"/>
      <c r="P25" s="7"/>
      <c r="Q25" s="7"/>
      <c r="R25" s="7"/>
      <c r="S25" s="7"/>
      <c r="T25" s="7"/>
      <c r="U25" s="7"/>
      <c r="V25" s="7"/>
      <c r="W25" s="7"/>
      <c r="X25" s="7"/>
    </row>
    <row r="26" spans="1:24" ht="21" customHeight="1">
      <c r="A26" s="127" t="s">
        <v>118</v>
      </c>
      <c r="B26" s="96"/>
      <c r="C26" s="96"/>
      <c r="D26" s="96"/>
      <c r="E26" s="96"/>
      <c r="F26" s="96"/>
      <c r="G26" s="97"/>
      <c r="H26" s="7">
        <v>9342766</v>
      </c>
      <c r="I26" s="7">
        <v>9342766</v>
      </c>
      <c r="J26" s="7"/>
      <c r="K26" s="7"/>
      <c r="L26" s="7"/>
      <c r="M26" s="7">
        <v>9342766</v>
      </c>
      <c r="N26" s="7"/>
      <c r="O26" s="7"/>
      <c r="P26" s="7"/>
      <c r="Q26" s="7"/>
      <c r="R26" s="7"/>
      <c r="S26" s="7"/>
      <c r="T26" s="7"/>
      <c r="U26" s="7"/>
      <c r="V26" s="7"/>
      <c r="W26" s="7"/>
      <c r="X26" s="7"/>
    </row>
  </sheetData>
  <mergeCells count="30">
    <mergeCell ref="O5:Q5"/>
    <mergeCell ref="H4:X4"/>
    <mergeCell ref="S5:X5"/>
    <mergeCell ref="I5:N5"/>
    <mergeCell ref="A2:X2"/>
    <mergeCell ref="A3:G3"/>
    <mergeCell ref="R5:R7"/>
    <mergeCell ref="S6:S7"/>
    <mergeCell ref="X6:X7"/>
    <mergeCell ref="W6:W7"/>
    <mergeCell ref="V6:V7"/>
    <mergeCell ref="U6:U7"/>
    <mergeCell ref="T6:T7"/>
    <mergeCell ref="H5:H7"/>
    <mergeCell ref="I6:J6"/>
    <mergeCell ref="K6:K7"/>
    <mergeCell ref="Q6:Q7"/>
    <mergeCell ref="M6:M7"/>
    <mergeCell ref="N6:N7"/>
    <mergeCell ref="O6:O7"/>
    <mergeCell ref="P6:P7"/>
    <mergeCell ref="L6:L7"/>
    <mergeCell ref="A4:A7"/>
    <mergeCell ref="B4:B7"/>
    <mergeCell ref="C4:C7"/>
    <mergeCell ref="A26:G26"/>
    <mergeCell ref="D4:D7"/>
    <mergeCell ref="E4:E7"/>
    <mergeCell ref="F4:F7"/>
    <mergeCell ref="G4:G7"/>
  </mergeCells>
  <phoneticPr fontId="19" type="noConversion"/>
  <printOptions horizontalCentered="1"/>
  <pageMargins left="0.3" right="0.3" top="0.46" bottom="0.46" header="0.4" footer="0.4"/>
  <pageSetup paperSize="9" scale="5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15"/>
  <sheetViews>
    <sheetView showZeros="0" topLeftCell="A4" workbookViewId="0">
      <selection activeCell="B4" sqref="B4:B7"/>
    </sheetView>
  </sheetViews>
  <sheetFormatPr defaultColWidth="10.6640625" defaultRowHeight="14.25" customHeight="1"/>
  <cols>
    <col min="1" max="1" width="17" customWidth="1"/>
    <col min="2" max="2" width="23.83203125" customWidth="1"/>
    <col min="3" max="3" width="38.33203125" customWidth="1"/>
    <col min="4" max="4" width="27.83203125" customWidth="1"/>
    <col min="5" max="5" width="13" customWidth="1"/>
    <col min="6" max="6" width="20.6640625" customWidth="1"/>
    <col min="7" max="7" width="11.5" customWidth="1"/>
    <col min="8" max="8" width="20.6640625" customWidth="1"/>
    <col min="9" max="21" width="22.33203125" customWidth="1"/>
    <col min="22" max="23" width="22.5" customWidth="1"/>
  </cols>
  <sheetData>
    <row r="1" spans="1:23" ht="13.5" customHeight="1">
      <c r="B1" s="44"/>
      <c r="E1" s="60"/>
      <c r="F1" s="60"/>
      <c r="G1" s="60"/>
      <c r="H1" s="60"/>
      <c r="I1" s="56"/>
      <c r="J1" s="56"/>
      <c r="K1" s="56"/>
      <c r="L1" s="56"/>
      <c r="M1" s="56"/>
      <c r="N1" s="56"/>
      <c r="O1" s="56"/>
      <c r="P1" s="56"/>
      <c r="Q1" s="56"/>
      <c r="U1" s="44"/>
      <c r="W1" s="35" t="s">
        <v>238</v>
      </c>
    </row>
    <row r="2" spans="1:23" ht="41.25" customHeight="1">
      <c r="A2" s="133" t="s">
        <v>239</v>
      </c>
      <c r="B2" s="133"/>
      <c r="C2" s="133"/>
      <c r="D2" s="133"/>
      <c r="E2" s="133"/>
      <c r="F2" s="133"/>
      <c r="G2" s="133"/>
      <c r="H2" s="133"/>
      <c r="I2" s="133"/>
      <c r="J2" s="133"/>
      <c r="K2" s="133"/>
      <c r="L2" s="133"/>
      <c r="M2" s="133"/>
      <c r="N2" s="133"/>
      <c r="O2" s="133"/>
      <c r="P2" s="133"/>
      <c r="Q2" s="133"/>
      <c r="R2" s="133"/>
      <c r="S2" s="133"/>
      <c r="T2" s="133"/>
      <c r="U2" s="133"/>
      <c r="V2" s="133"/>
      <c r="W2" s="133"/>
    </row>
    <row r="3" spans="1:23" ht="19.5" customHeight="1">
      <c r="A3" s="125" t="str">
        <f>"单位名称："&amp;"西畴县第三小学"</f>
        <v>单位名称：西畴县第三小学</v>
      </c>
      <c r="B3" s="125"/>
      <c r="C3" s="125"/>
      <c r="D3" s="125"/>
      <c r="E3" s="125"/>
      <c r="F3" s="125"/>
      <c r="G3" s="125"/>
      <c r="H3" s="125"/>
      <c r="I3" s="19"/>
      <c r="J3" s="19"/>
      <c r="K3" s="19"/>
      <c r="L3" s="19"/>
      <c r="M3" s="19"/>
      <c r="N3" s="19"/>
      <c r="O3" s="19"/>
      <c r="P3" s="19"/>
      <c r="Q3" s="19"/>
      <c r="U3" s="44"/>
      <c r="W3" s="1" t="s">
        <v>171</v>
      </c>
    </row>
    <row r="4" spans="1:23" ht="21.75" customHeight="1">
      <c r="A4" s="105" t="s">
        <v>240</v>
      </c>
      <c r="B4" s="123" t="s">
        <v>181</v>
      </c>
      <c r="C4" s="105" t="s">
        <v>182</v>
      </c>
      <c r="D4" s="105" t="s">
        <v>241</v>
      </c>
      <c r="E4" s="123" t="s">
        <v>183</v>
      </c>
      <c r="F4" s="123" t="s">
        <v>184</v>
      </c>
      <c r="G4" s="123" t="s">
        <v>242</v>
      </c>
      <c r="H4" s="123" t="s">
        <v>243</v>
      </c>
      <c r="I4" s="88" t="s">
        <v>58</v>
      </c>
      <c r="J4" s="86" t="s">
        <v>244</v>
      </c>
      <c r="K4" s="107"/>
      <c r="L4" s="107"/>
      <c r="M4" s="87"/>
      <c r="N4" s="86" t="s">
        <v>189</v>
      </c>
      <c r="O4" s="107"/>
      <c r="P4" s="87"/>
      <c r="Q4" s="123" t="s">
        <v>64</v>
      </c>
      <c r="R4" s="86" t="s">
        <v>81</v>
      </c>
      <c r="S4" s="107"/>
      <c r="T4" s="107"/>
      <c r="U4" s="107"/>
      <c r="V4" s="107"/>
      <c r="W4" s="87"/>
    </row>
    <row r="5" spans="1:23" ht="21.75" customHeight="1">
      <c r="A5" s="126"/>
      <c r="B5" s="131"/>
      <c r="C5" s="126"/>
      <c r="D5" s="126"/>
      <c r="E5" s="131"/>
      <c r="F5" s="131"/>
      <c r="G5" s="131"/>
      <c r="H5" s="131"/>
      <c r="I5" s="132"/>
      <c r="J5" s="134" t="s">
        <v>61</v>
      </c>
      <c r="K5" s="116"/>
      <c r="L5" s="123" t="s">
        <v>62</v>
      </c>
      <c r="M5" s="123" t="s">
        <v>63</v>
      </c>
      <c r="N5" s="123" t="s">
        <v>61</v>
      </c>
      <c r="O5" s="123" t="s">
        <v>62</v>
      </c>
      <c r="P5" s="123" t="s">
        <v>63</v>
      </c>
      <c r="Q5" s="131"/>
      <c r="R5" s="123" t="s">
        <v>60</v>
      </c>
      <c r="S5" s="105" t="s">
        <v>67</v>
      </c>
      <c r="T5" s="105" t="s">
        <v>196</v>
      </c>
      <c r="U5" s="105" t="s">
        <v>69</v>
      </c>
      <c r="V5" s="105" t="s">
        <v>70</v>
      </c>
      <c r="W5" s="105" t="s">
        <v>71</v>
      </c>
    </row>
    <row r="6" spans="1:23" ht="21" customHeight="1">
      <c r="A6" s="126"/>
      <c r="B6" s="131"/>
      <c r="C6" s="126"/>
      <c r="D6" s="126"/>
      <c r="E6" s="131"/>
      <c r="F6" s="131"/>
      <c r="G6" s="131"/>
      <c r="H6" s="131"/>
      <c r="I6" s="132"/>
      <c r="J6" s="135" t="s">
        <v>60</v>
      </c>
      <c r="K6" s="117"/>
      <c r="L6" s="131"/>
      <c r="M6" s="131"/>
      <c r="N6" s="131"/>
      <c r="O6" s="131"/>
      <c r="P6" s="131"/>
      <c r="Q6" s="131"/>
      <c r="R6" s="131"/>
      <c r="S6" s="126"/>
      <c r="T6" s="126"/>
      <c r="U6" s="126"/>
      <c r="V6" s="126"/>
      <c r="W6" s="126"/>
    </row>
    <row r="7" spans="1:23" ht="39.75" customHeight="1">
      <c r="A7" s="106"/>
      <c r="B7" s="124"/>
      <c r="C7" s="106"/>
      <c r="D7" s="106"/>
      <c r="E7" s="124"/>
      <c r="F7" s="124"/>
      <c r="G7" s="124"/>
      <c r="H7" s="124"/>
      <c r="I7" s="89"/>
      <c r="J7" s="31" t="s">
        <v>60</v>
      </c>
      <c r="K7" s="31" t="s">
        <v>245</v>
      </c>
      <c r="L7" s="124"/>
      <c r="M7" s="124"/>
      <c r="N7" s="124"/>
      <c r="O7" s="124"/>
      <c r="P7" s="124"/>
      <c r="Q7" s="124"/>
      <c r="R7" s="124"/>
      <c r="S7" s="106"/>
      <c r="T7" s="106"/>
      <c r="U7" s="106"/>
      <c r="V7" s="106"/>
      <c r="W7" s="106"/>
    </row>
    <row r="8" spans="1:23" ht="19.5" customHeight="1">
      <c r="A8" s="61">
        <v>1</v>
      </c>
      <c r="B8" s="61">
        <v>2</v>
      </c>
      <c r="C8" s="61">
        <v>3</v>
      </c>
      <c r="D8" s="61">
        <v>4</v>
      </c>
      <c r="E8" s="61">
        <v>5</v>
      </c>
      <c r="F8" s="61">
        <v>6</v>
      </c>
      <c r="G8" s="61">
        <v>7</v>
      </c>
      <c r="H8" s="61">
        <v>8</v>
      </c>
      <c r="I8" s="61">
        <v>9</v>
      </c>
      <c r="J8" s="61">
        <v>10</v>
      </c>
      <c r="K8" s="61">
        <v>11</v>
      </c>
      <c r="L8" s="61">
        <v>12</v>
      </c>
      <c r="M8" s="61">
        <v>13</v>
      </c>
      <c r="N8" s="61">
        <v>14</v>
      </c>
      <c r="O8" s="61">
        <v>15</v>
      </c>
      <c r="P8" s="61">
        <v>16</v>
      </c>
      <c r="Q8" s="61">
        <v>17</v>
      </c>
      <c r="R8" s="61">
        <v>18</v>
      </c>
      <c r="S8" s="61">
        <v>19</v>
      </c>
      <c r="T8" s="61">
        <v>20</v>
      </c>
      <c r="U8" s="61">
        <v>21</v>
      </c>
      <c r="V8" s="61">
        <v>22</v>
      </c>
      <c r="W8" s="61">
        <v>23</v>
      </c>
    </row>
    <row r="9" spans="1:23" ht="21.75" customHeight="1">
      <c r="A9" s="24"/>
      <c r="B9" s="24"/>
      <c r="C9" s="24" t="s">
        <v>246</v>
      </c>
      <c r="D9" s="24"/>
      <c r="E9" s="24"/>
      <c r="F9" s="24"/>
      <c r="G9" s="24"/>
      <c r="H9" s="24"/>
      <c r="I9" s="7">
        <v>19751.04</v>
      </c>
      <c r="J9" s="7">
        <v>19751.04</v>
      </c>
      <c r="K9" s="7">
        <v>19751.04</v>
      </c>
      <c r="L9" s="7"/>
      <c r="M9" s="7"/>
      <c r="N9" s="7"/>
      <c r="O9" s="7"/>
      <c r="P9" s="7"/>
      <c r="Q9" s="7"/>
      <c r="R9" s="7"/>
      <c r="S9" s="7"/>
      <c r="T9" s="7"/>
      <c r="U9" s="7"/>
      <c r="V9" s="7"/>
      <c r="W9" s="7"/>
    </row>
    <row r="10" spans="1:23" ht="21.75" customHeight="1">
      <c r="A10" s="24" t="s">
        <v>247</v>
      </c>
      <c r="B10" s="24" t="s">
        <v>248</v>
      </c>
      <c r="C10" s="24" t="s">
        <v>246</v>
      </c>
      <c r="D10" s="24" t="s">
        <v>73</v>
      </c>
      <c r="E10" s="24" t="s">
        <v>91</v>
      </c>
      <c r="F10" s="24" t="s">
        <v>92</v>
      </c>
      <c r="G10" s="24" t="s">
        <v>249</v>
      </c>
      <c r="H10" s="24" t="s">
        <v>250</v>
      </c>
      <c r="I10" s="7">
        <v>19751.04</v>
      </c>
      <c r="J10" s="7">
        <v>19751.04</v>
      </c>
      <c r="K10" s="7">
        <v>19751.04</v>
      </c>
      <c r="L10" s="7"/>
      <c r="M10" s="7"/>
      <c r="N10" s="7"/>
      <c r="O10" s="7"/>
      <c r="P10" s="7"/>
      <c r="Q10" s="7"/>
      <c r="R10" s="7"/>
      <c r="S10" s="7"/>
      <c r="T10" s="7"/>
      <c r="U10" s="7"/>
      <c r="V10" s="7"/>
      <c r="W10" s="7"/>
    </row>
    <row r="11" spans="1:23" ht="21.75" customHeight="1">
      <c r="A11" s="24"/>
      <c r="B11" s="24"/>
      <c r="C11" s="24" t="s">
        <v>251</v>
      </c>
      <c r="D11" s="24"/>
      <c r="E11" s="24"/>
      <c r="F11" s="24"/>
      <c r="G11" s="24"/>
      <c r="H11" s="24"/>
      <c r="I11" s="7">
        <v>2953.13</v>
      </c>
      <c r="J11" s="7">
        <v>2953.13</v>
      </c>
      <c r="K11" s="7">
        <v>2953.13</v>
      </c>
      <c r="L11" s="7"/>
      <c r="M11" s="7"/>
      <c r="N11" s="7"/>
      <c r="O11" s="7"/>
      <c r="P11" s="7"/>
      <c r="Q11" s="7"/>
      <c r="R11" s="7"/>
      <c r="S11" s="7"/>
      <c r="T11" s="7"/>
      <c r="U11" s="7"/>
      <c r="V11" s="7"/>
      <c r="W11" s="7"/>
    </row>
    <row r="12" spans="1:23" ht="21.75" customHeight="1">
      <c r="A12" s="24" t="s">
        <v>247</v>
      </c>
      <c r="B12" s="24" t="s">
        <v>252</v>
      </c>
      <c r="C12" s="24" t="s">
        <v>251</v>
      </c>
      <c r="D12" s="24" t="s">
        <v>73</v>
      </c>
      <c r="E12" s="24" t="s">
        <v>91</v>
      </c>
      <c r="F12" s="24" t="s">
        <v>92</v>
      </c>
      <c r="G12" s="24" t="s">
        <v>253</v>
      </c>
      <c r="H12" s="24" t="s">
        <v>254</v>
      </c>
      <c r="I12" s="7">
        <v>2953.13</v>
      </c>
      <c r="J12" s="7">
        <v>2953.13</v>
      </c>
      <c r="K12" s="7">
        <v>2953.13</v>
      </c>
      <c r="L12" s="7"/>
      <c r="M12" s="7"/>
      <c r="N12" s="7"/>
      <c r="O12" s="7"/>
      <c r="P12" s="7"/>
      <c r="Q12" s="7"/>
      <c r="R12" s="7"/>
      <c r="S12" s="7"/>
      <c r="T12" s="7"/>
      <c r="U12" s="7"/>
      <c r="V12" s="7"/>
      <c r="W12" s="7"/>
    </row>
    <row r="13" spans="1:23" ht="21.75" customHeight="1">
      <c r="A13" s="24"/>
      <c r="B13" s="24"/>
      <c r="C13" s="24" t="s">
        <v>255</v>
      </c>
      <c r="D13" s="24"/>
      <c r="E13" s="24"/>
      <c r="F13" s="24"/>
      <c r="G13" s="24"/>
      <c r="H13" s="24"/>
      <c r="I13" s="7">
        <v>486</v>
      </c>
      <c r="J13" s="7">
        <v>486</v>
      </c>
      <c r="K13" s="7">
        <v>486</v>
      </c>
      <c r="L13" s="7"/>
      <c r="M13" s="7"/>
      <c r="N13" s="7"/>
      <c r="O13" s="7"/>
      <c r="P13" s="7"/>
      <c r="Q13" s="7"/>
      <c r="R13" s="7"/>
      <c r="S13" s="7"/>
      <c r="T13" s="7"/>
      <c r="U13" s="7"/>
      <c r="V13" s="7"/>
      <c r="W13" s="7"/>
    </row>
    <row r="14" spans="1:23" ht="21.75" customHeight="1">
      <c r="A14" s="24" t="s">
        <v>247</v>
      </c>
      <c r="B14" s="24" t="s">
        <v>256</v>
      </c>
      <c r="C14" s="24" t="s">
        <v>255</v>
      </c>
      <c r="D14" s="24" t="s">
        <v>73</v>
      </c>
      <c r="E14" s="24" t="s">
        <v>91</v>
      </c>
      <c r="F14" s="24" t="s">
        <v>92</v>
      </c>
      <c r="G14" s="24" t="s">
        <v>253</v>
      </c>
      <c r="H14" s="24" t="s">
        <v>254</v>
      </c>
      <c r="I14" s="7">
        <v>486</v>
      </c>
      <c r="J14" s="7">
        <v>486</v>
      </c>
      <c r="K14" s="7">
        <v>486</v>
      </c>
      <c r="L14" s="7"/>
      <c r="M14" s="7"/>
      <c r="N14" s="7"/>
      <c r="O14" s="7"/>
      <c r="P14" s="7"/>
      <c r="Q14" s="7"/>
      <c r="R14" s="7"/>
      <c r="S14" s="7"/>
      <c r="T14" s="7"/>
      <c r="U14" s="7"/>
      <c r="V14" s="7"/>
      <c r="W14" s="7"/>
    </row>
    <row r="15" spans="1:23" ht="18.75" customHeight="1">
      <c r="A15" s="127" t="s">
        <v>118</v>
      </c>
      <c r="B15" s="96"/>
      <c r="C15" s="96"/>
      <c r="D15" s="96"/>
      <c r="E15" s="96"/>
      <c r="F15" s="96"/>
      <c r="G15" s="96"/>
      <c r="H15" s="97"/>
      <c r="I15" s="7">
        <v>23190.17</v>
      </c>
      <c r="J15" s="7">
        <v>23190.17</v>
      </c>
      <c r="K15" s="7">
        <v>23190.17</v>
      </c>
      <c r="L15" s="7"/>
      <c r="M15" s="7"/>
      <c r="N15" s="7"/>
      <c r="O15" s="7"/>
      <c r="P15" s="7"/>
      <c r="Q15" s="7"/>
      <c r="R15" s="7"/>
      <c r="S15" s="7"/>
      <c r="T15" s="7"/>
      <c r="U15" s="7"/>
      <c r="V15" s="7"/>
      <c r="W15" s="7"/>
    </row>
  </sheetData>
  <mergeCells count="28">
    <mergeCell ref="A3:H3"/>
    <mergeCell ref="A2:W2"/>
    <mergeCell ref="R4:W4"/>
    <mergeCell ref="N4:P4"/>
    <mergeCell ref="J4:M4"/>
    <mergeCell ref="Q4:Q7"/>
    <mergeCell ref="P5:P7"/>
    <mergeCell ref="R5:R7"/>
    <mergeCell ref="W5:W7"/>
    <mergeCell ref="V5:V7"/>
    <mergeCell ref="U5:U7"/>
    <mergeCell ref="T5:T7"/>
    <mergeCell ref="S5:S7"/>
    <mergeCell ref="J5:K6"/>
    <mergeCell ref="L5:L7"/>
    <mergeCell ref="O5:O7"/>
    <mergeCell ref="N5:N7"/>
    <mergeCell ref="M5:M7"/>
    <mergeCell ref="I4:I7"/>
    <mergeCell ref="H4:H7"/>
    <mergeCell ref="G4:G7"/>
    <mergeCell ref="A15:H15"/>
    <mergeCell ref="A4:A7"/>
    <mergeCell ref="C4:C7"/>
    <mergeCell ref="D4:D7"/>
    <mergeCell ref="E4:E7"/>
    <mergeCell ref="F4:F7"/>
    <mergeCell ref="B4:B7"/>
  </mergeCells>
  <phoneticPr fontId="19" type="noConversion"/>
  <printOptions horizontalCentered="1"/>
  <pageMargins left="0.3" right="0.3" top="0.46" bottom="0.46" header="0.4" footer="0.4"/>
  <pageSetup paperSize="9" scale="57"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8"/>
  <sheetViews>
    <sheetView showZeros="0" workbookViewId="0">
      <selection activeCell="B7" sqref="B7:B10"/>
    </sheetView>
  </sheetViews>
  <sheetFormatPr defaultColWidth="10.6640625" defaultRowHeight="12" customHeight="1"/>
  <cols>
    <col min="1" max="1" width="40" customWidth="1"/>
    <col min="2" max="2" width="26.33203125" customWidth="1"/>
    <col min="3" max="3" width="43" customWidth="1"/>
    <col min="4" max="5" width="19.33203125" customWidth="1"/>
    <col min="6" max="6" width="22.33203125" customWidth="1"/>
    <col min="7" max="7" width="12.33203125" customWidth="1"/>
    <col min="8" max="8" width="23" customWidth="1"/>
    <col min="9" max="10" width="12.33203125" customWidth="1"/>
    <col min="11" max="11" width="22" customWidth="1"/>
  </cols>
  <sheetData>
    <row r="1" spans="1:11" ht="15" customHeight="1">
      <c r="B1" s="62"/>
      <c r="K1" s="63" t="s">
        <v>257</v>
      </c>
    </row>
    <row r="2" spans="1:11" ht="33" customHeight="1">
      <c r="A2" s="84" t="s">
        <v>258</v>
      </c>
      <c r="B2" s="84"/>
      <c r="C2" s="84"/>
      <c r="D2" s="84"/>
      <c r="E2" s="84"/>
      <c r="F2" s="84"/>
      <c r="G2" s="84"/>
      <c r="H2" s="84"/>
      <c r="I2" s="84"/>
      <c r="J2" s="84"/>
      <c r="K2" s="84"/>
    </row>
    <row r="3" spans="1:11" ht="17.25" customHeight="1">
      <c r="A3" s="125" t="str">
        <f>"单位名称："&amp;"西畴县第三小学"</f>
        <v>单位名称：西畴县第三小学</v>
      </c>
      <c r="B3" s="139"/>
      <c r="C3" s="139"/>
      <c r="D3" s="140"/>
      <c r="E3" s="140"/>
      <c r="F3" s="140"/>
      <c r="G3" s="140"/>
      <c r="H3" s="140"/>
      <c r="I3" s="140"/>
    </row>
    <row r="4" spans="1:11" ht="44.25" customHeight="1">
      <c r="A4" s="31" t="s">
        <v>259</v>
      </c>
      <c r="B4" s="31" t="s">
        <v>181</v>
      </c>
      <c r="C4" s="31" t="s">
        <v>260</v>
      </c>
      <c r="D4" s="31" t="s">
        <v>261</v>
      </c>
      <c r="E4" s="31" t="s">
        <v>262</v>
      </c>
      <c r="F4" s="31" t="s">
        <v>263</v>
      </c>
      <c r="G4" s="64" t="s">
        <v>264</v>
      </c>
      <c r="H4" s="31" t="s">
        <v>265</v>
      </c>
      <c r="I4" s="64" t="s">
        <v>266</v>
      </c>
      <c r="J4" s="64" t="s">
        <v>267</v>
      </c>
      <c r="K4" s="31" t="s">
        <v>268</v>
      </c>
    </row>
    <row r="5" spans="1:11" ht="19.5" customHeight="1">
      <c r="A5" s="31">
        <v>1</v>
      </c>
      <c r="B5" s="31">
        <v>2</v>
      </c>
      <c r="C5" s="31">
        <v>3</v>
      </c>
      <c r="D5" s="31">
        <v>4</v>
      </c>
      <c r="E5" s="31">
        <v>5</v>
      </c>
      <c r="F5" s="64">
        <v>6</v>
      </c>
      <c r="G5" s="31">
        <v>7</v>
      </c>
      <c r="H5" s="64">
        <v>8</v>
      </c>
      <c r="I5" s="64">
        <v>9</v>
      </c>
      <c r="J5" s="31">
        <v>10</v>
      </c>
      <c r="K5" s="31">
        <v>11</v>
      </c>
    </row>
    <row r="6" spans="1:11" ht="40.5" customHeight="1">
      <c r="A6" s="24" t="s">
        <v>73</v>
      </c>
      <c r="B6" s="65"/>
      <c r="C6" s="24"/>
      <c r="D6" s="24"/>
      <c r="E6" s="24"/>
      <c r="F6" s="24"/>
      <c r="G6" s="24"/>
      <c r="H6" s="24"/>
      <c r="I6" s="24"/>
      <c r="J6" s="24"/>
      <c r="K6" s="24"/>
    </row>
    <row r="7" spans="1:11" ht="40.5" customHeight="1">
      <c r="A7" s="136" t="s">
        <v>246</v>
      </c>
      <c r="B7" s="137" t="s">
        <v>248</v>
      </c>
      <c r="C7" s="138" t="s">
        <v>269</v>
      </c>
      <c r="D7" s="24" t="s">
        <v>270</v>
      </c>
      <c r="E7" s="24" t="s">
        <v>271</v>
      </c>
      <c r="F7" s="24" t="s">
        <v>272</v>
      </c>
      <c r="G7" s="25" t="s">
        <v>273</v>
      </c>
      <c r="H7" s="24" t="s">
        <v>274</v>
      </c>
      <c r="I7" s="25" t="s">
        <v>275</v>
      </c>
      <c r="J7" s="25" t="s">
        <v>276</v>
      </c>
      <c r="K7" s="24" t="s">
        <v>277</v>
      </c>
    </row>
    <row r="8" spans="1:11" ht="40.5" customHeight="1">
      <c r="A8" s="136" t="s">
        <v>246</v>
      </c>
      <c r="B8" s="137" t="s">
        <v>248</v>
      </c>
      <c r="C8" s="138" t="s">
        <v>269</v>
      </c>
      <c r="D8" s="24" t="s">
        <v>270</v>
      </c>
      <c r="E8" s="24" t="s">
        <v>278</v>
      </c>
      <c r="F8" s="24" t="s">
        <v>279</v>
      </c>
      <c r="G8" s="25" t="s">
        <v>273</v>
      </c>
      <c r="H8" s="24" t="s">
        <v>280</v>
      </c>
      <c r="I8" s="25" t="s">
        <v>281</v>
      </c>
      <c r="J8" s="25" t="s">
        <v>276</v>
      </c>
      <c r="K8" s="24" t="s">
        <v>282</v>
      </c>
    </row>
    <row r="9" spans="1:11" ht="40.5" customHeight="1">
      <c r="A9" s="136" t="s">
        <v>246</v>
      </c>
      <c r="B9" s="137" t="s">
        <v>248</v>
      </c>
      <c r="C9" s="138" t="s">
        <v>269</v>
      </c>
      <c r="D9" s="24" t="s">
        <v>283</v>
      </c>
      <c r="E9" s="24" t="s">
        <v>284</v>
      </c>
      <c r="F9" s="24" t="s">
        <v>285</v>
      </c>
      <c r="G9" s="25" t="s">
        <v>286</v>
      </c>
      <c r="H9" s="24" t="s">
        <v>280</v>
      </c>
      <c r="I9" s="25" t="s">
        <v>281</v>
      </c>
      <c r="J9" s="25" t="s">
        <v>276</v>
      </c>
      <c r="K9" s="24" t="s">
        <v>287</v>
      </c>
    </row>
    <row r="10" spans="1:11" ht="40.5" customHeight="1">
      <c r="A10" s="136" t="s">
        <v>246</v>
      </c>
      <c r="B10" s="137" t="s">
        <v>248</v>
      </c>
      <c r="C10" s="138" t="s">
        <v>269</v>
      </c>
      <c r="D10" s="24" t="s">
        <v>288</v>
      </c>
      <c r="E10" s="24" t="s">
        <v>289</v>
      </c>
      <c r="F10" s="24" t="s">
        <v>290</v>
      </c>
      <c r="G10" s="25" t="s">
        <v>286</v>
      </c>
      <c r="H10" s="24" t="s">
        <v>280</v>
      </c>
      <c r="I10" s="25" t="s">
        <v>281</v>
      </c>
      <c r="J10" s="25" t="s">
        <v>276</v>
      </c>
      <c r="K10" s="24" t="s">
        <v>291</v>
      </c>
    </row>
    <row r="11" spans="1:11" ht="40.5" customHeight="1">
      <c r="A11" s="136" t="s">
        <v>251</v>
      </c>
      <c r="B11" s="137" t="s">
        <v>252</v>
      </c>
      <c r="C11" s="138" t="s">
        <v>292</v>
      </c>
      <c r="D11" s="24" t="s">
        <v>270</v>
      </c>
      <c r="E11" s="24" t="s">
        <v>271</v>
      </c>
      <c r="F11" s="24" t="s">
        <v>293</v>
      </c>
      <c r="G11" s="25" t="s">
        <v>273</v>
      </c>
      <c r="H11" s="24" t="s">
        <v>294</v>
      </c>
      <c r="I11" s="25" t="s">
        <v>275</v>
      </c>
      <c r="J11" s="25" t="s">
        <v>276</v>
      </c>
      <c r="K11" s="24" t="s">
        <v>277</v>
      </c>
    </row>
    <row r="12" spans="1:11" ht="40.5" customHeight="1">
      <c r="A12" s="136" t="s">
        <v>251</v>
      </c>
      <c r="B12" s="137" t="s">
        <v>252</v>
      </c>
      <c r="C12" s="138" t="s">
        <v>292</v>
      </c>
      <c r="D12" s="24" t="s">
        <v>270</v>
      </c>
      <c r="E12" s="24" t="s">
        <v>278</v>
      </c>
      <c r="F12" s="24" t="s">
        <v>279</v>
      </c>
      <c r="G12" s="25" t="s">
        <v>273</v>
      </c>
      <c r="H12" s="24" t="s">
        <v>280</v>
      </c>
      <c r="I12" s="25" t="s">
        <v>281</v>
      </c>
      <c r="J12" s="25" t="s">
        <v>276</v>
      </c>
      <c r="K12" s="24" t="s">
        <v>282</v>
      </c>
    </row>
    <row r="13" spans="1:11" ht="40.5" customHeight="1">
      <c r="A13" s="136" t="s">
        <v>251</v>
      </c>
      <c r="B13" s="137" t="s">
        <v>252</v>
      </c>
      <c r="C13" s="138" t="s">
        <v>292</v>
      </c>
      <c r="D13" s="24" t="s">
        <v>283</v>
      </c>
      <c r="E13" s="24" t="s">
        <v>284</v>
      </c>
      <c r="F13" s="24" t="s">
        <v>285</v>
      </c>
      <c r="G13" s="25" t="s">
        <v>286</v>
      </c>
      <c r="H13" s="24" t="s">
        <v>280</v>
      </c>
      <c r="I13" s="25" t="s">
        <v>281</v>
      </c>
      <c r="J13" s="25" t="s">
        <v>276</v>
      </c>
      <c r="K13" s="24" t="s">
        <v>287</v>
      </c>
    </row>
    <row r="14" spans="1:11" ht="40.5" customHeight="1">
      <c r="A14" s="136" t="s">
        <v>251</v>
      </c>
      <c r="B14" s="137" t="s">
        <v>252</v>
      </c>
      <c r="C14" s="138" t="s">
        <v>292</v>
      </c>
      <c r="D14" s="24" t="s">
        <v>288</v>
      </c>
      <c r="E14" s="24" t="s">
        <v>289</v>
      </c>
      <c r="F14" s="24" t="s">
        <v>290</v>
      </c>
      <c r="G14" s="25" t="s">
        <v>286</v>
      </c>
      <c r="H14" s="24" t="s">
        <v>280</v>
      </c>
      <c r="I14" s="25" t="s">
        <v>281</v>
      </c>
      <c r="J14" s="25" t="s">
        <v>276</v>
      </c>
      <c r="K14" s="24" t="s">
        <v>291</v>
      </c>
    </row>
    <row r="15" spans="1:11" ht="40.5" customHeight="1">
      <c r="A15" s="136" t="s">
        <v>255</v>
      </c>
      <c r="B15" s="137" t="s">
        <v>256</v>
      </c>
      <c r="C15" s="138" t="s">
        <v>255</v>
      </c>
      <c r="D15" s="24" t="s">
        <v>270</v>
      </c>
      <c r="E15" s="24" t="s">
        <v>271</v>
      </c>
      <c r="F15" s="24" t="s">
        <v>295</v>
      </c>
      <c r="G15" s="25" t="s">
        <v>273</v>
      </c>
      <c r="H15" s="24" t="s">
        <v>165</v>
      </c>
      <c r="I15" s="25" t="s">
        <v>275</v>
      </c>
      <c r="J15" s="25" t="s">
        <v>276</v>
      </c>
      <c r="K15" s="24" t="s">
        <v>277</v>
      </c>
    </row>
    <row r="16" spans="1:11" ht="40.5" customHeight="1">
      <c r="A16" s="136" t="s">
        <v>255</v>
      </c>
      <c r="B16" s="137" t="s">
        <v>256</v>
      </c>
      <c r="C16" s="138" t="s">
        <v>255</v>
      </c>
      <c r="D16" s="24" t="s">
        <v>270</v>
      </c>
      <c r="E16" s="24" t="s">
        <v>278</v>
      </c>
      <c r="F16" s="24" t="s">
        <v>279</v>
      </c>
      <c r="G16" s="25" t="s">
        <v>273</v>
      </c>
      <c r="H16" s="24" t="s">
        <v>280</v>
      </c>
      <c r="I16" s="25" t="s">
        <v>281</v>
      </c>
      <c r="J16" s="25" t="s">
        <v>276</v>
      </c>
      <c r="K16" s="24" t="s">
        <v>282</v>
      </c>
    </row>
    <row r="17" spans="1:11" ht="40.5" customHeight="1">
      <c r="A17" s="136" t="s">
        <v>255</v>
      </c>
      <c r="B17" s="137" t="s">
        <v>256</v>
      </c>
      <c r="C17" s="138" t="s">
        <v>255</v>
      </c>
      <c r="D17" s="24" t="s">
        <v>283</v>
      </c>
      <c r="E17" s="24" t="s">
        <v>284</v>
      </c>
      <c r="F17" s="24" t="s">
        <v>285</v>
      </c>
      <c r="G17" s="25" t="s">
        <v>286</v>
      </c>
      <c r="H17" s="24" t="s">
        <v>280</v>
      </c>
      <c r="I17" s="25" t="s">
        <v>281</v>
      </c>
      <c r="J17" s="25" t="s">
        <v>276</v>
      </c>
      <c r="K17" s="24" t="s">
        <v>287</v>
      </c>
    </row>
    <row r="18" spans="1:11" ht="40.5" customHeight="1">
      <c r="A18" s="136" t="s">
        <v>255</v>
      </c>
      <c r="B18" s="137" t="s">
        <v>256</v>
      </c>
      <c r="C18" s="138" t="s">
        <v>255</v>
      </c>
      <c r="D18" s="24" t="s">
        <v>288</v>
      </c>
      <c r="E18" s="24" t="s">
        <v>289</v>
      </c>
      <c r="F18" s="24" t="s">
        <v>290</v>
      </c>
      <c r="G18" s="25" t="s">
        <v>286</v>
      </c>
      <c r="H18" s="24" t="s">
        <v>280</v>
      </c>
      <c r="I18" s="25" t="s">
        <v>281</v>
      </c>
      <c r="J18" s="25" t="s">
        <v>276</v>
      </c>
      <c r="K18" s="24" t="s">
        <v>291</v>
      </c>
    </row>
  </sheetData>
  <mergeCells count="11">
    <mergeCell ref="A2:K2"/>
    <mergeCell ref="A3:I3"/>
    <mergeCell ref="A7:A10"/>
    <mergeCell ref="B7:B10"/>
    <mergeCell ref="C7:C10"/>
    <mergeCell ref="A11:A14"/>
    <mergeCell ref="B11:B14"/>
    <mergeCell ref="C11:C14"/>
    <mergeCell ref="A15:A18"/>
    <mergeCell ref="B15:B18"/>
    <mergeCell ref="C15:C18"/>
  </mergeCells>
  <phoneticPr fontId="19" type="noConversion"/>
  <printOptions horizontalCentered="1"/>
  <pageMargins left="0.79" right="0.79" top="0.59" bottom="0.59" header="0" footer="0"/>
  <pageSetup paperSize="9" scale="6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8"/>
  <sheetViews>
    <sheetView showZeros="0" workbookViewId="0">
      <selection activeCell="A8" sqref="A8"/>
    </sheetView>
  </sheetViews>
  <sheetFormatPr defaultColWidth="10.6640625" defaultRowHeight="12" customHeight="1"/>
  <cols>
    <col min="1" max="1" width="40" customWidth="1"/>
    <col min="2" max="2" width="26.33203125" customWidth="1"/>
    <col min="3" max="3" width="43" customWidth="1"/>
    <col min="4" max="5" width="19.33203125" customWidth="1"/>
    <col min="6" max="6" width="22.33203125" customWidth="1"/>
    <col min="7" max="7" width="12.33203125" customWidth="1"/>
    <col min="8" max="8" width="23" customWidth="1"/>
    <col min="9" max="10" width="12.33203125" customWidth="1"/>
    <col min="11" max="11" width="22" customWidth="1"/>
  </cols>
  <sheetData>
    <row r="1" spans="1:11" ht="15" customHeight="1">
      <c r="B1" s="62"/>
      <c r="K1" s="63" t="s">
        <v>296</v>
      </c>
    </row>
    <row r="2" spans="1:11" ht="33" customHeight="1">
      <c r="A2" s="84" t="s">
        <v>297</v>
      </c>
      <c r="B2" s="84"/>
      <c r="C2" s="84"/>
      <c r="D2" s="84"/>
      <c r="E2" s="84"/>
      <c r="F2" s="84"/>
      <c r="G2" s="84"/>
      <c r="H2" s="84"/>
      <c r="I2" s="84"/>
      <c r="J2" s="84"/>
      <c r="K2" s="84"/>
    </row>
    <row r="3" spans="1:11" ht="17.25" customHeight="1">
      <c r="A3" s="125" t="str">
        <f>"单位名称："&amp;"西畴县第三小学"</f>
        <v>单位名称：西畴县第三小学</v>
      </c>
      <c r="B3" s="139"/>
      <c r="C3" s="139"/>
      <c r="D3" s="140"/>
      <c r="E3" s="140"/>
      <c r="F3" s="140"/>
      <c r="G3" s="140"/>
      <c r="H3" s="140"/>
      <c r="I3" s="140"/>
    </row>
    <row r="4" spans="1:11" ht="44.25" customHeight="1">
      <c r="A4" s="31" t="s">
        <v>259</v>
      </c>
      <c r="B4" s="31" t="s">
        <v>181</v>
      </c>
      <c r="C4" s="31" t="s">
        <v>260</v>
      </c>
      <c r="D4" s="31" t="s">
        <v>261</v>
      </c>
      <c r="E4" s="31" t="s">
        <v>262</v>
      </c>
      <c r="F4" s="31" t="s">
        <v>263</v>
      </c>
      <c r="G4" s="64" t="s">
        <v>264</v>
      </c>
      <c r="H4" s="31" t="s">
        <v>265</v>
      </c>
      <c r="I4" s="64" t="s">
        <v>266</v>
      </c>
      <c r="J4" s="64" t="s">
        <v>267</v>
      </c>
      <c r="K4" s="31" t="s">
        <v>268</v>
      </c>
    </row>
    <row r="5" spans="1:11" ht="19.5" customHeight="1">
      <c r="A5" s="31">
        <v>1</v>
      </c>
      <c r="B5" s="31">
        <v>2</v>
      </c>
      <c r="C5" s="31">
        <v>3</v>
      </c>
      <c r="D5" s="31">
        <v>4</v>
      </c>
      <c r="E5" s="31">
        <v>5</v>
      </c>
      <c r="F5" s="64">
        <v>6</v>
      </c>
      <c r="G5" s="31">
        <v>7</v>
      </c>
      <c r="H5" s="64">
        <v>8</v>
      </c>
      <c r="I5" s="64">
        <v>9</v>
      </c>
      <c r="J5" s="31">
        <v>10</v>
      </c>
      <c r="K5" s="31">
        <v>11</v>
      </c>
    </row>
    <row r="6" spans="1:11" ht="40.5" customHeight="1">
      <c r="A6" s="24"/>
      <c r="B6" s="65"/>
      <c r="C6" s="24"/>
      <c r="D6" s="24"/>
      <c r="E6" s="24"/>
      <c r="F6" s="24"/>
      <c r="G6" s="24"/>
      <c r="H6" s="24"/>
      <c r="I6" s="24"/>
      <c r="J6" s="24"/>
      <c r="K6" s="24"/>
    </row>
    <row r="7" spans="1:11" ht="40.5" customHeight="1">
      <c r="A7" s="24"/>
      <c r="B7" s="65"/>
      <c r="C7" s="24"/>
      <c r="D7" s="24"/>
      <c r="E7" s="24"/>
      <c r="F7" s="24"/>
      <c r="G7" s="25"/>
      <c r="H7" s="24"/>
      <c r="I7" s="25"/>
      <c r="J7" s="25"/>
      <c r="K7" s="24"/>
    </row>
    <row r="8" spans="1:11" ht="12" customHeight="1">
      <c r="A8" s="83" t="s">
        <v>344</v>
      </c>
    </row>
  </sheetData>
  <mergeCells count="2">
    <mergeCell ref="A2:K2"/>
    <mergeCell ref="A3:I3"/>
  </mergeCells>
  <phoneticPr fontId="19" type="noConversion"/>
  <printOptions horizontalCentered="1"/>
  <pageMargins left="0.79" right="0.79" top="0.59" bottom="0.59" header="0" footer="0"/>
  <pageSetup paperSize="9" scale="6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0"/>
  <sheetViews>
    <sheetView showZeros="0" workbookViewId="0">
      <selection activeCell="A10" sqref="A10"/>
    </sheetView>
  </sheetViews>
  <sheetFormatPr defaultColWidth="10.6640625" defaultRowHeight="14.25" customHeight="1"/>
  <cols>
    <col min="1" max="1" width="42.83203125" customWidth="1"/>
    <col min="2" max="2" width="19.6640625" customWidth="1"/>
    <col min="3" max="3" width="41" customWidth="1"/>
    <col min="4" max="6" width="33.33203125" customWidth="1"/>
  </cols>
  <sheetData>
    <row r="1" spans="1:6" ht="15.75" customHeight="1">
      <c r="A1" s="66">
        <v>1</v>
      </c>
      <c r="B1" s="67">
        <v>0</v>
      </c>
      <c r="C1" s="66">
        <v>1</v>
      </c>
      <c r="D1" s="28"/>
      <c r="E1" s="28"/>
      <c r="F1" s="1" t="s">
        <v>298</v>
      </c>
    </row>
    <row r="2" spans="1:6" ht="36.75" customHeight="1">
      <c r="A2" s="121" t="s">
        <v>299</v>
      </c>
      <c r="B2" s="121" t="s">
        <v>299</v>
      </c>
      <c r="C2" s="121"/>
      <c r="D2" s="121"/>
      <c r="E2" s="121"/>
      <c r="F2" s="121"/>
    </row>
    <row r="3" spans="1:6" ht="13.5" customHeight="1">
      <c r="A3" s="125" t="str">
        <f>"单位名称："&amp;"西畴县第三小学"</f>
        <v>单位名称：西畴县第三小学</v>
      </c>
      <c r="B3" s="125" t="str">
        <f>"单位名称："&amp;"西畴县第三小学"</f>
        <v>单位名称：西畴县第三小学</v>
      </c>
      <c r="C3" s="125"/>
      <c r="D3" s="28"/>
      <c r="E3" s="28"/>
      <c r="F3" s="1" t="s">
        <v>2</v>
      </c>
    </row>
    <row r="4" spans="1:6" ht="19.5" customHeight="1">
      <c r="A4" s="110" t="s">
        <v>180</v>
      </c>
      <c r="B4" s="144" t="s">
        <v>76</v>
      </c>
      <c r="C4" s="146" t="s">
        <v>77</v>
      </c>
      <c r="D4" s="107" t="s">
        <v>300</v>
      </c>
      <c r="E4" s="107"/>
      <c r="F4" s="87"/>
    </row>
    <row r="5" spans="1:6" ht="18.75" customHeight="1">
      <c r="A5" s="111"/>
      <c r="B5" s="145"/>
      <c r="C5" s="147"/>
      <c r="D5" s="46" t="s">
        <v>58</v>
      </c>
      <c r="E5" s="46" t="s">
        <v>78</v>
      </c>
      <c r="F5" s="46" t="s">
        <v>79</v>
      </c>
    </row>
    <row r="6" spans="1:6" ht="18.75" customHeight="1">
      <c r="A6" s="37">
        <v>1</v>
      </c>
      <c r="B6" s="69" t="s">
        <v>164</v>
      </c>
      <c r="C6" s="68">
        <v>3</v>
      </c>
      <c r="D6" s="46">
        <v>4</v>
      </c>
      <c r="E6" s="46">
        <v>5</v>
      </c>
      <c r="F6" s="46">
        <v>6</v>
      </c>
    </row>
    <row r="7" spans="1:6" ht="21" customHeight="1">
      <c r="A7" s="24"/>
      <c r="B7" s="24"/>
      <c r="C7" s="24"/>
      <c r="D7" s="7"/>
      <c r="E7" s="7"/>
      <c r="F7" s="7"/>
    </row>
    <row r="8" spans="1:6" ht="21" customHeight="1">
      <c r="A8" s="24"/>
      <c r="B8" s="24"/>
      <c r="C8" s="24"/>
      <c r="D8" s="7"/>
      <c r="E8" s="7"/>
      <c r="F8" s="7"/>
    </row>
    <row r="9" spans="1:6" ht="18.75" customHeight="1">
      <c r="A9" s="141" t="s">
        <v>118</v>
      </c>
      <c r="B9" s="142" t="s">
        <v>118</v>
      </c>
      <c r="C9" s="143" t="s">
        <v>118</v>
      </c>
      <c r="D9" s="7"/>
      <c r="E9" s="7"/>
      <c r="F9" s="7"/>
    </row>
    <row r="10" spans="1:6" ht="14.25" customHeight="1">
      <c r="A10" s="83" t="s">
        <v>344</v>
      </c>
    </row>
  </sheetData>
  <mergeCells count="7">
    <mergeCell ref="A2:F2"/>
    <mergeCell ref="A9:C9"/>
    <mergeCell ref="D4:F4"/>
    <mergeCell ref="B4:B5"/>
    <mergeCell ref="C4:C5"/>
    <mergeCell ref="A4:A5"/>
    <mergeCell ref="A3:C3"/>
  </mergeCells>
  <phoneticPr fontId="19" type="noConversion"/>
  <printOptions horizontalCentered="1"/>
  <pageMargins left="0.3" right="0.3" top="0.46" bottom="0.46" header="0.4" footer="0.4"/>
  <pageSetup paperSize="9" scale="9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11"/>
  <sheetViews>
    <sheetView showZeros="0" workbookViewId="0">
      <selection activeCell="A11" sqref="A11"/>
    </sheetView>
  </sheetViews>
  <sheetFormatPr defaultColWidth="10.6640625" defaultRowHeight="14.25" customHeight="1"/>
  <cols>
    <col min="1" max="1" width="45.6640625" customWidth="1"/>
    <col min="2" max="2" width="25.33203125" customWidth="1"/>
    <col min="3" max="3" width="41.1640625" customWidth="1"/>
    <col min="4" max="4" width="9" customWidth="1"/>
    <col min="5" max="5" width="12" customWidth="1"/>
    <col min="6" max="17" width="19.33203125" customWidth="1"/>
  </cols>
  <sheetData>
    <row r="1" spans="1:17" ht="15.75" customHeight="1">
      <c r="A1" s="56"/>
      <c r="B1" s="56"/>
      <c r="C1" s="56"/>
      <c r="D1" s="56"/>
      <c r="E1" s="56"/>
      <c r="F1" s="56"/>
      <c r="G1" s="56"/>
      <c r="H1" s="56"/>
      <c r="I1" s="56"/>
      <c r="J1" s="56"/>
      <c r="O1" s="57"/>
      <c r="P1" s="57"/>
      <c r="Q1" s="35" t="s">
        <v>301</v>
      </c>
    </row>
    <row r="2" spans="1:17" ht="35.25" customHeight="1">
      <c r="A2" s="153" t="s">
        <v>302</v>
      </c>
      <c r="B2" s="153"/>
      <c r="C2" s="153"/>
      <c r="D2" s="153"/>
      <c r="E2" s="153"/>
      <c r="F2" s="153"/>
      <c r="G2" s="153"/>
      <c r="H2" s="153"/>
      <c r="I2" s="153"/>
      <c r="J2" s="153"/>
      <c r="K2" s="153"/>
      <c r="L2" s="153"/>
      <c r="M2" s="153"/>
      <c r="N2" s="153"/>
      <c r="O2" s="153"/>
      <c r="P2" s="153"/>
      <c r="Q2" s="153"/>
    </row>
    <row r="3" spans="1:17" ht="18.75" customHeight="1">
      <c r="A3" s="157" t="str">
        <f>"单位名称："&amp;"西畴县第三小学"</f>
        <v>单位名称：西畴县第三小学</v>
      </c>
      <c r="B3" s="157"/>
      <c r="C3" s="157"/>
      <c r="D3" s="157"/>
      <c r="E3" s="157"/>
      <c r="F3" s="157"/>
      <c r="G3" s="19"/>
      <c r="H3" s="19"/>
      <c r="I3" s="19"/>
      <c r="J3" s="19"/>
      <c r="O3" s="58"/>
      <c r="P3" s="58"/>
      <c r="Q3" s="1" t="s">
        <v>171</v>
      </c>
    </row>
    <row r="4" spans="1:17" ht="15.75" customHeight="1">
      <c r="A4" s="123" t="s">
        <v>303</v>
      </c>
      <c r="B4" s="154" t="s">
        <v>304</v>
      </c>
      <c r="C4" s="154" t="s">
        <v>305</v>
      </c>
      <c r="D4" s="154" t="s">
        <v>306</v>
      </c>
      <c r="E4" s="154" t="s">
        <v>307</v>
      </c>
      <c r="F4" s="154" t="s">
        <v>308</v>
      </c>
      <c r="G4" s="155" t="s">
        <v>187</v>
      </c>
      <c r="H4" s="155"/>
      <c r="I4" s="155"/>
      <c r="J4" s="155"/>
      <c r="K4" s="155"/>
      <c r="L4" s="155"/>
      <c r="M4" s="155"/>
      <c r="N4" s="155"/>
      <c r="O4" s="155"/>
      <c r="P4" s="155"/>
      <c r="Q4" s="156"/>
    </row>
    <row r="5" spans="1:17" ht="17.25" customHeight="1">
      <c r="A5" s="131"/>
      <c r="B5" s="151"/>
      <c r="C5" s="151"/>
      <c r="D5" s="151"/>
      <c r="E5" s="151"/>
      <c r="F5" s="151"/>
      <c r="G5" s="151" t="s">
        <v>58</v>
      </c>
      <c r="H5" s="151" t="s">
        <v>61</v>
      </c>
      <c r="I5" s="151" t="s">
        <v>309</v>
      </c>
      <c r="J5" s="151" t="s">
        <v>310</v>
      </c>
      <c r="K5" s="158" t="s">
        <v>311</v>
      </c>
      <c r="L5" s="160" t="s">
        <v>81</v>
      </c>
      <c r="M5" s="160"/>
      <c r="N5" s="160"/>
      <c r="O5" s="160"/>
      <c r="P5" s="160"/>
      <c r="Q5" s="152"/>
    </row>
    <row r="6" spans="1:17" ht="54" customHeight="1">
      <c r="A6" s="124"/>
      <c r="B6" s="152"/>
      <c r="C6" s="152"/>
      <c r="D6" s="152"/>
      <c r="E6" s="152"/>
      <c r="F6" s="152"/>
      <c r="G6" s="152"/>
      <c r="H6" s="152" t="s">
        <v>60</v>
      </c>
      <c r="I6" s="152"/>
      <c r="J6" s="152"/>
      <c r="K6" s="159"/>
      <c r="L6" s="70" t="s">
        <v>60</v>
      </c>
      <c r="M6" s="70" t="s">
        <v>67</v>
      </c>
      <c r="N6" s="70" t="s">
        <v>196</v>
      </c>
      <c r="O6" s="30" t="s">
        <v>69</v>
      </c>
      <c r="P6" s="71" t="s">
        <v>70</v>
      </c>
      <c r="Q6" s="70" t="s">
        <v>71</v>
      </c>
    </row>
    <row r="7" spans="1:17" ht="19.5" customHeight="1">
      <c r="A7" s="5">
        <v>1</v>
      </c>
      <c r="B7" s="46">
        <v>2</v>
      </c>
      <c r="C7" s="46">
        <v>3</v>
      </c>
      <c r="D7" s="46">
        <v>4</v>
      </c>
      <c r="E7" s="46">
        <v>5</v>
      </c>
      <c r="F7" s="46">
        <v>6</v>
      </c>
      <c r="G7" s="68">
        <v>7</v>
      </c>
      <c r="H7" s="68">
        <v>8</v>
      </c>
      <c r="I7" s="68">
        <v>9</v>
      </c>
      <c r="J7" s="68">
        <v>10</v>
      </c>
      <c r="K7" s="68">
        <v>11</v>
      </c>
      <c r="L7" s="68">
        <v>12</v>
      </c>
      <c r="M7" s="68">
        <v>13</v>
      </c>
      <c r="N7" s="68">
        <v>14</v>
      </c>
      <c r="O7" s="68">
        <v>15</v>
      </c>
      <c r="P7" s="68">
        <v>16</v>
      </c>
      <c r="Q7" s="68">
        <v>17</v>
      </c>
    </row>
    <row r="8" spans="1:17" ht="21" customHeight="1">
      <c r="A8" s="24"/>
      <c r="B8" s="72"/>
      <c r="C8" s="72"/>
      <c r="D8" s="72"/>
      <c r="E8" s="42"/>
      <c r="F8" s="42"/>
      <c r="G8" s="42"/>
      <c r="H8" s="42"/>
      <c r="I8" s="42"/>
      <c r="J8" s="42"/>
      <c r="K8" s="42"/>
      <c r="L8" s="42"/>
      <c r="M8" s="42"/>
      <c r="N8" s="42"/>
      <c r="O8" s="42"/>
      <c r="P8" s="42"/>
      <c r="Q8" s="42"/>
    </row>
    <row r="9" spans="1:17" ht="21" customHeight="1">
      <c r="A9" s="24"/>
      <c r="B9" s="24"/>
      <c r="C9" s="24"/>
      <c r="D9" s="25"/>
      <c r="E9" s="42"/>
      <c r="F9" s="42"/>
      <c r="G9" s="42"/>
      <c r="H9" s="42"/>
      <c r="I9" s="42"/>
      <c r="J9" s="42"/>
      <c r="K9" s="42"/>
      <c r="L9" s="42"/>
      <c r="M9" s="42"/>
      <c r="N9" s="42"/>
      <c r="O9" s="42"/>
      <c r="P9" s="42"/>
      <c r="Q9" s="42"/>
    </row>
    <row r="10" spans="1:17" ht="21" customHeight="1">
      <c r="A10" s="148" t="s">
        <v>118</v>
      </c>
      <c r="B10" s="149"/>
      <c r="C10" s="149"/>
      <c r="D10" s="149"/>
      <c r="E10" s="150"/>
      <c r="F10" s="42"/>
      <c r="G10" s="42"/>
      <c r="H10" s="42"/>
      <c r="I10" s="42"/>
      <c r="J10" s="42"/>
      <c r="K10" s="42"/>
      <c r="L10" s="42"/>
      <c r="M10" s="42"/>
      <c r="N10" s="42"/>
      <c r="O10" s="42"/>
      <c r="P10" s="42"/>
      <c r="Q10" s="42"/>
    </row>
    <row r="11" spans="1:17" ht="14.25" customHeight="1">
      <c r="A11" s="83" t="s">
        <v>344</v>
      </c>
    </row>
  </sheetData>
  <mergeCells count="16">
    <mergeCell ref="A10:E10"/>
    <mergeCell ref="H5:H6"/>
    <mergeCell ref="A2:Q2"/>
    <mergeCell ref="A4:A6"/>
    <mergeCell ref="B4:B6"/>
    <mergeCell ref="C4:C6"/>
    <mergeCell ref="D4:D6"/>
    <mergeCell ref="E4:E6"/>
    <mergeCell ref="F4:F6"/>
    <mergeCell ref="G4:Q4"/>
    <mergeCell ref="I5:I6"/>
    <mergeCell ref="J5:J6"/>
    <mergeCell ref="A3:F3"/>
    <mergeCell ref="K5:K6"/>
    <mergeCell ref="G5:G6"/>
    <mergeCell ref="L5:Q5"/>
  </mergeCells>
  <phoneticPr fontId="19" type="noConversion"/>
  <printOptions horizontalCentered="1"/>
  <pageMargins left="0.79" right="0.79" top="0.59" bottom="0.59" header="0" footer="0"/>
  <pageSetup paperSize="9" scale="6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11"/>
  <sheetViews>
    <sheetView showZeros="0" workbookViewId="0">
      <selection activeCell="A11" sqref="A11"/>
    </sheetView>
  </sheetViews>
  <sheetFormatPr defaultColWidth="10.6640625" defaultRowHeight="14.25" customHeight="1"/>
  <cols>
    <col min="1" max="1" width="57" customWidth="1"/>
    <col min="2" max="6" width="25.5" customWidth="1"/>
    <col min="7" max="17" width="22.1640625" customWidth="1"/>
  </cols>
  <sheetData>
    <row r="1" spans="1:17" ht="13.5" customHeight="1">
      <c r="A1" s="49"/>
      <c r="B1" s="49"/>
      <c r="C1" s="17"/>
      <c r="D1" s="17"/>
      <c r="E1" s="17"/>
      <c r="F1" s="49"/>
      <c r="G1" s="49"/>
      <c r="H1" s="49"/>
      <c r="I1" s="49"/>
      <c r="J1" s="49"/>
      <c r="K1" s="73"/>
      <c r="L1" s="49"/>
      <c r="M1" s="49"/>
      <c r="N1" s="49"/>
      <c r="O1" s="57"/>
      <c r="P1" s="63"/>
      <c r="Q1" s="74" t="s">
        <v>312</v>
      </c>
    </row>
    <row r="2" spans="1:17" ht="34.5" customHeight="1">
      <c r="A2" s="153" t="s">
        <v>313</v>
      </c>
      <c r="B2" s="153"/>
      <c r="C2" s="153"/>
      <c r="D2" s="153"/>
      <c r="E2" s="153"/>
      <c r="F2" s="153"/>
      <c r="G2" s="153"/>
      <c r="H2" s="153"/>
      <c r="I2" s="153"/>
      <c r="J2" s="153"/>
      <c r="K2" s="153"/>
      <c r="L2" s="153"/>
      <c r="M2" s="153"/>
      <c r="N2" s="153"/>
      <c r="O2" s="153"/>
      <c r="P2" s="153"/>
      <c r="Q2" s="153"/>
    </row>
    <row r="3" spans="1:17" ht="18.75" customHeight="1">
      <c r="A3" s="162" t="str">
        <f>"单位名称："&amp;"西畴县第三小学"</f>
        <v>单位名称：西畴县第三小学</v>
      </c>
      <c r="B3" s="162"/>
      <c r="C3" s="162"/>
      <c r="D3" s="162"/>
      <c r="E3" s="162"/>
      <c r="F3" s="162"/>
      <c r="G3" s="75"/>
      <c r="H3" s="75"/>
      <c r="I3" s="75"/>
      <c r="J3" s="75"/>
      <c r="K3" s="73"/>
      <c r="L3" s="49"/>
      <c r="M3" s="49"/>
      <c r="N3" s="49"/>
      <c r="O3" s="58"/>
      <c r="P3" s="76"/>
      <c r="Q3" s="51" t="s">
        <v>171</v>
      </c>
    </row>
    <row r="4" spans="1:17" ht="18.75" customHeight="1">
      <c r="A4" s="123" t="s">
        <v>303</v>
      </c>
      <c r="B4" s="154" t="s">
        <v>314</v>
      </c>
      <c r="C4" s="161" t="s">
        <v>315</v>
      </c>
      <c r="D4" s="161" t="s">
        <v>316</v>
      </c>
      <c r="E4" s="161" t="s">
        <v>317</v>
      </c>
      <c r="F4" s="154" t="s">
        <v>318</v>
      </c>
      <c r="G4" s="155" t="s">
        <v>187</v>
      </c>
      <c r="H4" s="155"/>
      <c r="I4" s="155"/>
      <c r="J4" s="155"/>
      <c r="K4" s="155"/>
      <c r="L4" s="155"/>
      <c r="M4" s="155"/>
      <c r="N4" s="155"/>
      <c r="O4" s="155"/>
      <c r="P4" s="155"/>
      <c r="Q4" s="156"/>
    </row>
    <row r="5" spans="1:17" ht="17.25" customHeight="1">
      <c r="A5" s="131"/>
      <c r="B5" s="151"/>
      <c r="C5" s="158"/>
      <c r="D5" s="158"/>
      <c r="E5" s="158"/>
      <c r="F5" s="151"/>
      <c r="G5" s="151" t="s">
        <v>58</v>
      </c>
      <c r="H5" s="151" t="s">
        <v>61</v>
      </c>
      <c r="I5" s="151" t="s">
        <v>309</v>
      </c>
      <c r="J5" s="151" t="s">
        <v>310</v>
      </c>
      <c r="K5" s="158" t="s">
        <v>311</v>
      </c>
      <c r="L5" s="160" t="s">
        <v>81</v>
      </c>
      <c r="M5" s="160"/>
      <c r="N5" s="160"/>
      <c r="O5" s="160"/>
      <c r="P5" s="160"/>
      <c r="Q5" s="152"/>
    </row>
    <row r="6" spans="1:17" ht="54" customHeight="1">
      <c r="A6" s="124"/>
      <c r="B6" s="152"/>
      <c r="C6" s="159"/>
      <c r="D6" s="159"/>
      <c r="E6" s="159"/>
      <c r="F6" s="152"/>
      <c r="G6" s="152"/>
      <c r="H6" s="152"/>
      <c r="I6" s="152"/>
      <c r="J6" s="152"/>
      <c r="K6" s="159"/>
      <c r="L6" s="70" t="s">
        <v>60</v>
      </c>
      <c r="M6" s="70" t="s">
        <v>67</v>
      </c>
      <c r="N6" s="70" t="s">
        <v>196</v>
      </c>
      <c r="O6" s="30" t="s">
        <v>69</v>
      </c>
      <c r="P6" s="71" t="s">
        <v>70</v>
      </c>
      <c r="Q6" s="70" t="s">
        <v>71</v>
      </c>
    </row>
    <row r="7" spans="1:17" ht="19.5" customHeight="1">
      <c r="A7" s="77">
        <v>1</v>
      </c>
      <c r="B7" s="77">
        <v>2</v>
      </c>
      <c r="C7" s="77">
        <v>3</v>
      </c>
      <c r="D7" s="77">
        <v>4</v>
      </c>
      <c r="E7" s="77">
        <v>5</v>
      </c>
      <c r="F7" s="77">
        <v>6</v>
      </c>
      <c r="G7" s="77">
        <v>7</v>
      </c>
      <c r="H7" s="77">
        <v>8</v>
      </c>
      <c r="I7" s="77">
        <v>9</v>
      </c>
      <c r="J7" s="77">
        <v>10</v>
      </c>
      <c r="K7" s="77">
        <v>11</v>
      </c>
      <c r="L7" s="77">
        <v>12</v>
      </c>
      <c r="M7" s="77">
        <v>13</v>
      </c>
      <c r="N7" s="77">
        <v>14</v>
      </c>
      <c r="O7" s="77">
        <v>15</v>
      </c>
      <c r="P7" s="77">
        <v>16</v>
      </c>
      <c r="Q7" s="77">
        <v>17</v>
      </c>
    </row>
    <row r="8" spans="1:17" ht="21" customHeight="1">
      <c r="A8" s="24"/>
      <c r="B8" s="24"/>
      <c r="C8" s="24"/>
      <c r="D8" s="24"/>
      <c r="E8" s="24"/>
      <c r="F8" s="24"/>
      <c r="G8" s="7"/>
      <c r="H8" s="7"/>
      <c r="I8" s="7"/>
      <c r="J8" s="7"/>
      <c r="K8" s="7"/>
      <c r="L8" s="7"/>
      <c r="M8" s="7"/>
      <c r="N8" s="7"/>
      <c r="O8" s="7"/>
      <c r="P8" s="7"/>
      <c r="Q8" s="7"/>
    </row>
    <row r="9" spans="1:17" ht="21" customHeight="1">
      <c r="A9" s="24"/>
      <c r="B9" s="24"/>
      <c r="C9" s="24"/>
      <c r="D9" s="24"/>
      <c r="E9" s="24"/>
      <c r="F9" s="24"/>
      <c r="G9" s="7"/>
      <c r="H9" s="7"/>
      <c r="I9" s="7"/>
      <c r="J9" s="7"/>
      <c r="K9" s="7"/>
      <c r="L9" s="7"/>
      <c r="M9" s="7"/>
      <c r="N9" s="7"/>
      <c r="O9" s="7"/>
      <c r="P9" s="7"/>
      <c r="Q9" s="7"/>
    </row>
    <row r="10" spans="1:17" ht="21" customHeight="1">
      <c r="A10" s="148" t="s">
        <v>118</v>
      </c>
      <c r="B10" s="149"/>
      <c r="C10" s="149"/>
      <c r="D10" s="149"/>
      <c r="E10" s="149"/>
      <c r="F10" s="150"/>
      <c r="G10" s="7"/>
      <c r="H10" s="7"/>
      <c r="I10" s="7"/>
      <c r="J10" s="7"/>
      <c r="K10" s="7"/>
      <c r="L10" s="7"/>
      <c r="M10" s="7"/>
      <c r="N10" s="7"/>
      <c r="O10" s="7"/>
      <c r="P10" s="7"/>
      <c r="Q10" s="7"/>
    </row>
    <row r="11" spans="1:17" ht="14.25" customHeight="1">
      <c r="A11" s="83" t="s">
        <v>344</v>
      </c>
    </row>
  </sheetData>
  <mergeCells count="16">
    <mergeCell ref="A2:Q2"/>
    <mergeCell ref="A4:A6"/>
    <mergeCell ref="B4:B6"/>
    <mergeCell ref="F4:F6"/>
    <mergeCell ref="G4:Q4"/>
    <mergeCell ref="I5:I6"/>
    <mergeCell ref="J5:J6"/>
    <mergeCell ref="A3:F3"/>
    <mergeCell ref="K5:K6"/>
    <mergeCell ref="G5:G6"/>
    <mergeCell ref="L5:Q5"/>
    <mergeCell ref="A10:F10"/>
    <mergeCell ref="H5:H6"/>
    <mergeCell ref="C4:C6"/>
    <mergeCell ref="D4:D6"/>
    <mergeCell ref="E4:E6"/>
  </mergeCells>
  <phoneticPr fontId="19" type="noConversion"/>
  <printOptions horizontalCentered="1"/>
  <pageMargins left="0.79" right="0.79" top="0.59" bottom="0.59" header="0" footer="0"/>
  <pageSetup paperSize="9" scale="6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
  <sheetViews>
    <sheetView showZeros="0" workbookViewId="0">
      <selection activeCell="A10" sqref="A10"/>
    </sheetView>
  </sheetViews>
  <sheetFormatPr defaultColWidth="10.6640625" defaultRowHeight="14.25" customHeight="1"/>
  <cols>
    <col min="1" max="1" width="44" customWidth="1"/>
    <col min="2" max="4" width="20.5" customWidth="1"/>
    <col min="5" max="11" width="21.1640625" customWidth="1"/>
    <col min="12" max="12" width="20.5" customWidth="1"/>
  </cols>
  <sheetData>
    <row r="1" spans="1:12" ht="19.5" customHeight="1">
      <c r="A1" s="56"/>
      <c r="B1" s="56"/>
      <c r="C1" s="56"/>
      <c r="D1" s="26"/>
      <c r="G1" s="62"/>
      <c r="H1" s="62"/>
      <c r="L1" s="57" t="s">
        <v>319</v>
      </c>
    </row>
    <row r="2" spans="1:12" ht="48" customHeight="1">
      <c r="A2" s="153" t="s">
        <v>320</v>
      </c>
      <c r="B2" s="153"/>
      <c r="C2" s="153"/>
      <c r="D2" s="153"/>
      <c r="E2" s="153"/>
      <c r="F2" s="153"/>
      <c r="G2" s="153"/>
      <c r="H2" s="153"/>
      <c r="I2" s="153"/>
      <c r="J2" s="153"/>
      <c r="K2" s="153"/>
      <c r="L2" s="153"/>
    </row>
    <row r="3" spans="1:12" ht="18" customHeight="1">
      <c r="A3" s="163" t="str">
        <f>"单位名称："&amp;"西畴县第三小学"</f>
        <v>单位名称：西畴县第三小学</v>
      </c>
      <c r="B3" s="163"/>
      <c r="C3" s="163"/>
      <c r="D3" s="163"/>
      <c r="G3" s="62"/>
      <c r="H3" s="62"/>
      <c r="L3" s="78" t="s">
        <v>171</v>
      </c>
    </row>
    <row r="4" spans="1:12" ht="19.5" customHeight="1">
      <c r="A4" s="88" t="s">
        <v>321</v>
      </c>
      <c r="B4" s="86" t="s">
        <v>187</v>
      </c>
      <c r="C4" s="107"/>
      <c r="D4" s="87"/>
      <c r="E4" s="164" t="s">
        <v>322</v>
      </c>
      <c r="F4" s="164"/>
      <c r="G4" s="164"/>
      <c r="H4" s="164"/>
      <c r="I4" s="164"/>
      <c r="J4" s="164"/>
      <c r="K4" s="164"/>
      <c r="L4" s="130"/>
    </row>
    <row r="5" spans="1:12" ht="40.5" customHeight="1">
      <c r="A5" s="89"/>
      <c r="B5" s="79" t="s">
        <v>58</v>
      </c>
      <c r="C5" s="79" t="s">
        <v>61</v>
      </c>
      <c r="D5" s="80" t="s">
        <v>323</v>
      </c>
      <c r="E5" s="64" t="s">
        <v>324</v>
      </c>
      <c r="F5" s="64" t="s">
        <v>325</v>
      </c>
      <c r="G5" s="64" t="s">
        <v>326</v>
      </c>
      <c r="H5" s="64" t="s">
        <v>327</v>
      </c>
      <c r="I5" s="64" t="s">
        <v>328</v>
      </c>
      <c r="J5" s="64" t="s">
        <v>329</v>
      </c>
      <c r="K5" s="29" t="s">
        <v>330</v>
      </c>
      <c r="L5" s="31" t="s">
        <v>331</v>
      </c>
    </row>
    <row r="6" spans="1:12" ht="19.5" customHeight="1">
      <c r="A6" s="29">
        <v>1</v>
      </c>
      <c r="B6" s="29">
        <v>2</v>
      </c>
      <c r="C6" s="29">
        <v>3</v>
      </c>
      <c r="D6" s="4">
        <v>4</v>
      </c>
      <c r="E6" s="4">
        <v>5</v>
      </c>
      <c r="F6" s="4">
        <v>6</v>
      </c>
      <c r="G6" s="4"/>
      <c r="H6" s="4"/>
      <c r="I6" s="4">
        <v>7</v>
      </c>
      <c r="J6" s="4">
        <v>8</v>
      </c>
      <c r="K6" s="4">
        <v>9</v>
      </c>
      <c r="L6" s="4">
        <v>10</v>
      </c>
    </row>
    <row r="7" spans="1:12" ht="19.5" customHeight="1">
      <c r="A7" s="24"/>
      <c r="B7" s="7"/>
      <c r="C7" s="7"/>
      <c r="D7" s="7"/>
      <c r="E7" s="7"/>
      <c r="F7" s="7"/>
      <c r="G7" s="7"/>
      <c r="H7" s="7"/>
      <c r="I7" s="7"/>
      <c r="J7" s="7"/>
      <c r="K7" s="7"/>
      <c r="L7" s="7"/>
    </row>
    <row r="8" spans="1:12" ht="19.5" customHeight="1">
      <c r="A8" s="24"/>
      <c r="B8" s="7"/>
      <c r="C8" s="7"/>
      <c r="D8" s="7"/>
      <c r="E8" s="7"/>
      <c r="F8" s="7"/>
      <c r="G8" s="7"/>
      <c r="H8" s="7"/>
      <c r="I8" s="7"/>
      <c r="J8" s="7"/>
      <c r="K8" s="7"/>
      <c r="L8" s="7"/>
    </row>
    <row r="9" spans="1:12" ht="21" customHeight="1">
      <c r="A9" s="81" t="s">
        <v>58</v>
      </c>
      <c r="B9" s="7"/>
      <c r="C9" s="7"/>
      <c r="D9" s="7"/>
      <c r="E9" s="7"/>
      <c r="F9" s="7"/>
      <c r="G9" s="7"/>
      <c r="H9" s="7"/>
      <c r="I9" s="7"/>
      <c r="J9" s="7"/>
      <c r="K9" s="7"/>
      <c r="L9" s="7"/>
    </row>
    <row r="10" spans="1:12" ht="14.25" customHeight="1">
      <c r="A10" s="83" t="s">
        <v>344</v>
      </c>
    </row>
  </sheetData>
  <mergeCells count="5">
    <mergeCell ref="A2:L2"/>
    <mergeCell ref="A4:A5"/>
    <mergeCell ref="B4:D4"/>
    <mergeCell ref="A3:D3"/>
    <mergeCell ref="E4:L4"/>
  </mergeCells>
  <phoneticPr fontId="19" type="noConversion"/>
  <printOptions horizontalCentered="1"/>
  <pageMargins left="0.79" right="0.79" top="0.59" bottom="0.59" header="0" footer="0"/>
  <pageSetup paperSize="9" scale="58"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8"/>
  <sheetViews>
    <sheetView showZeros="0" workbookViewId="0">
      <selection activeCell="A8" sqref="A8"/>
    </sheetView>
  </sheetViews>
  <sheetFormatPr defaultColWidth="10.6640625" defaultRowHeight="12" customHeight="1"/>
  <cols>
    <col min="1" max="1" width="40" customWidth="1"/>
    <col min="2" max="2" width="41.1640625" customWidth="1"/>
    <col min="3" max="4" width="19" customWidth="1"/>
    <col min="5" max="5" width="27.5" customWidth="1"/>
    <col min="6" max="6" width="13.1640625" customWidth="1"/>
    <col min="7" max="7" width="21.5" customWidth="1"/>
    <col min="8" max="9" width="11.6640625" customWidth="1"/>
    <col min="10" max="10" width="28.1640625" customWidth="1"/>
  </cols>
  <sheetData>
    <row r="1" spans="1:10" ht="19.5" customHeight="1">
      <c r="J1" s="57" t="s">
        <v>332</v>
      </c>
    </row>
    <row r="2" spans="1:10" ht="36" customHeight="1">
      <c r="A2" s="84" t="s">
        <v>333</v>
      </c>
      <c r="B2" s="84"/>
      <c r="C2" s="84"/>
      <c r="D2" s="84"/>
      <c r="E2" s="84"/>
      <c r="F2" s="84"/>
      <c r="G2" s="84"/>
      <c r="H2" s="84"/>
      <c r="I2" s="84"/>
      <c r="J2" s="84"/>
    </row>
    <row r="3" spans="1:10" ht="17.25" customHeight="1">
      <c r="A3" s="125" t="str">
        <f>"单位名称："&amp;"西畴县第三小学"</f>
        <v>单位名称：西畴县第三小学</v>
      </c>
      <c r="B3" s="139"/>
      <c r="C3" s="140"/>
      <c r="D3" s="140"/>
      <c r="E3" s="140"/>
      <c r="F3" s="140"/>
      <c r="G3" s="140"/>
      <c r="H3" s="140"/>
    </row>
    <row r="4" spans="1:10" ht="44.25" customHeight="1">
      <c r="A4" s="31" t="s">
        <v>259</v>
      </c>
      <c r="B4" s="31" t="s">
        <v>260</v>
      </c>
      <c r="C4" s="31" t="s">
        <v>261</v>
      </c>
      <c r="D4" s="31" t="s">
        <v>262</v>
      </c>
      <c r="E4" s="31" t="s">
        <v>263</v>
      </c>
      <c r="F4" s="64" t="s">
        <v>264</v>
      </c>
      <c r="G4" s="31" t="s">
        <v>265</v>
      </c>
      <c r="H4" s="64" t="s">
        <v>266</v>
      </c>
      <c r="I4" s="64" t="s">
        <v>267</v>
      </c>
      <c r="J4" s="31" t="s">
        <v>268</v>
      </c>
    </row>
    <row r="5" spans="1:10" ht="19.5" customHeight="1">
      <c r="A5" s="31">
        <v>1</v>
      </c>
      <c r="B5" s="31">
        <v>2</v>
      </c>
      <c r="C5" s="31">
        <v>3</v>
      </c>
      <c r="D5" s="31">
        <v>4</v>
      </c>
      <c r="E5" s="31">
        <v>5</v>
      </c>
      <c r="F5" s="64">
        <v>6</v>
      </c>
      <c r="G5" s="31">
        <v>7</v>
      </c>
      <c r="H5" s="64">
        <v>8</v>
      </c>
      <c r="I5" s="64">
        <v>9</v>
      </c>
      <c r="J5" s="31">
        <v>10</v>
      </c>
    </row>
    <row r="6" spans="1:10" ht="40.5" customHeight="1">
      <c r="A6" s="24"/>
      <c r="B6" s="24"/>
      <c r="C6" s="24"/>
      <c r="D6" s="24"/>
      <c r="E6" s="24"/>
      <c r="F6" s="24"/>
      <c r="G6" s="24"/>
      <c r="H6" s="24"/>
      <c r="I6" s="24"/>
      <c r="J6" s="24"/>
    </row>
    <row r="7" spans="1:10" ht="40.5" customHeight="1">
      <c r="A7" s="24"/>
      <c r="B7" s="24"/>
      <c r="C7" s="24"/>
      <c r="D7" s="24"/>
      <c r="E7" s="24"/>
      <c r="F7" s="25"/>
      <c r="G7" s="24"/>
      <c r="H7" s="25"/>
      <c r="I7" s="25"/>
      <c r="J7" s="24"/>
    </row>
    <row r="8" spans="1:10" ht="12" customHeight="1">
      <c r="A8" s="83" t="s">
        <v>344</v>
      </c>
    </row>
  </sheetData>
  <mergeCells count="2">
    <mergeCell ref="A2:J2"/>
    <mergeCell ref="A3:H3"/>
  </mergeCells>
  <phoneticPr fontId="19" type="noConversion"/>
  <printOptions horizontalCentered="1"/>
  <pageMargins left="0.79" right="0.79" top="0.59" bottom="0.59" header="0" footer="0"/>
  <pageSetup paperSize="9" scale="6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
  <sheetViews>
    <sheetView showZeros="0" topLeftCell="B1" workbookViewId="0">
      <selection activeCell="C14" sqref="C14"/>
    </sheetView>
  </sheetViews>
  <sheetFormatPr defaultColWidth="10.6640625" defaultRowHeight="12" customHeight="1"/>
  <cols>
    <col min="1" max="1" width="33.83203125" customWidth="1"/>
    <col min="2" max="2" width="21.83203125" customWidth="1"/>
    <col min="3" max="3" width="29" customWidth="1"/>
    <col min="4" max="4" width="27.5" customWidth="1"/>
    <col min="5" max="5" width="20.83203125" customWidth="1"/>
    <col min="6" max="8" width="24.1640625" customWidth="1"/>
  </cols>
  <sheetData>
    <row r="1" spans="1:8" ht="14.25" customHeight="1">
      <c r="H1" s="35" t="s">
        <v>334</v>
      </c>
    </row>
    <row r="2" spans="1:8" ht="34.5" customHeight="1">
      <c r="A2" s="153" t="s">
        <v>335</v>
      </c>
      <c r="B2" s="153"/>
      <c r="C2" s="153"/>
      <c r="D2" s="153"/>
      <c r="E2" s="153"/>
      <c r="F2" s="153"/>
      <c r="G2" s="153"/>
      <c r="H2" s="153"/>
    </row>
    <row r="3" spans="1:8" ht="19.5" customHeight="1">
      <c r="A3" s="157" t="str">
        <f>"单位名称："&amp;"西畴县第三小学"</f>
        <v>单位名称：西畴县第三小学</v>
      </c>
      <c r="B3" s="157"/>
      <c r="C3" s="157"/>
      <c r="H3" s="82" t="s">
        <v>171</v>
      </c>
    </row>
    <row r="4" spans="1:8" ht="18" customHeight="1">
      <c r="A4" s="123" t="s">
        <v>180</v>
      </c>
      <c r="B4" s="123" t="s">
        <v>336</v>
      </c>
      <c r="C4" s="123" t="s">
        <v>337</v>
      </c>
      <c r="D4" s="123" t="s">
        <v>338</v>
      </c>
      <c r="E4" s="123" t="s">
        <v>339</v>
      </c>
      <c r="F4" s="168" t="s">
        <v>340</v>
      </c>
      <c r="G4" s="155"/>
      <c r="H4" s="156"/>
    </row>
    <row r="5" spans="1:8" ht="18" customHeight="1">
      <c r="A5" s="124"/>
      <c r="B5" s="124"/>
      <c r="C5" s="124"/>
      <c r="D5" s="124"/>
      <c r="E5" s="124"/>
      <c r="F5" s="31" t="s">
        <v>307</v>
      </c>
      <c r="G5" s="31" t="s">
        <v>341</v>
      </c>
      <c r="H5" s="31" t="s">
        <v>342</v>
      </c>
    </row>
    <row r="6" spans="1:8" ht="21" customHeight="1">
      <c r="A6" s="31">
        <v>1</v>
      </c>
      <c r="B6" s="31">
        <v>2</v>
      </c>
      <c r="C6" s="31">
        <v>3</v>
      </c>
      <c r="D6" s="31">
        <v>4</v>
      </c>
      <c r="E6" s="31">
        <v>5</v>
      </c>
      <c r="F6" s="31">
        <v>6</v>
      </c>
      <c r="G6" s="31">
        <v>7</v>
      </c>
      <c r="H6" s="31">
        <v>8</v>
      </c>
    </row>
    <row r="7" spans="1:8" ht="33" customHeight="1">
      <c r="A7" s="24"/>
      <c r="B7" s="24"/>
      <c r="C7" s="24"/>
      <c r="D7" s="24"/>
      <c r="E7" s="25"/>
      <c r="F7" s="7"/>
      <c r="G7" s="7"/>
      <c r="H7" s="7"/>
    </row>
    <row r="8" spans="1:8" ht="24" customHeight="1">
      <c r="A8" s="165" t="s">
        <v>58</v>
      </c>
      <c r="B8" s="166"/>
      <c r="C8" s="166"/>
      <c r="D8" s="166"/>
      <c r="E8" s="167"/>
      <c r="F8" s="7"/>
      <c r="G8" s="7"/>
      <c r="H8" s="7"/>
    </row>
    <row r="9" spans="1:8" ht="12" customHeight="1">
      <c r="B9" s="83" t="s">
        <v>345</v>
      </c>
    </row>
  </sheetData>
  <mergeCells count="9">
    <mergeCell ref="A8:E8"/>
    <mergeCell ref="A2:H2"/>
    <mergeCell ref="A4:A5"/>
    <mergeCell ref="C4:C5"/>
    <mergeCell ref="D4:D5"/>
    <mergeCell ref="E4:E5"/>
    <mergeCell ref="F4:H4"/>
    <mergeCell ref="B4:B5"/>
    <mergeCell ref="A3:C3"/>
  </mergeCells>
  <phoneticPr fontId="19" type="noConversion"/>
  <pageMargins left="0.28999999999999998" right="0.08" top="0.21" bottom="0.21" header="0" footer="0"/>
  <pageSetup paperSize="9" scale="8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5</vt:i4>
      </vt:variant>
    </vt:vector>
  </HeadingPairs>
  <TitlesOfParts>
    <vt:vector size="21"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财政拨款收支预算总表!Print_Titles</vt:lpstr>
      <vt:lpstr>新增资产配置表!Print_Titles</vt:lpstr>
      <vt:lpstr>一般公共预算“三公”经费支出预算表!Print_Titles</vt:lpstr>
      <vt:lpstr>'一般公共预算支出预算表（按功能科目分类）'!Print_Titles</vt:lpstr>
      <vt:lpstr>政府性基金预算支出预算表!Print_Titles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modified xsi:type="dcterms:W3CDTF">2025-03-27T05:19:42Z</dcterms:modified>
</cp:coreProperties>
</file>