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<sst xmlns="http://schemas.openxmlformats.org/spreadsheetml/2006/main" count="1074" uniqueCount="410">
  <si>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</si>
  <si>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</si>
  <si>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</si>
  <si>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</si>
  <si>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</si>
  <si>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</si>
  <si>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</si>
  <si>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</si>
  <si>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</si>
  <si>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</si>
  <si>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</si>
  <si>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</si>
  <si>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</si>
  <si>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</si>
  <si>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</si>
  <si>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</si>
  <si>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</si>
  <si>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</si>
  <si>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</si>
  <si>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</si>
  <si>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</si>
  <si>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</si>
  <si>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</si>
  <si>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</si>
  <si>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</si>
  <si>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</si>
  <si>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</si>
  <si>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</si>
  <si>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</si>
  <si>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</si>
  <si>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</si>
  <si>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</si>
  <si>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</si>
  <si>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</si>
  <si>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</si>
  <si>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</si>
  <si>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</si>
  <si>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</si>
  <si>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</si>
  <si>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</si>
  <si>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</si>
  <si>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</si>
  <si>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</si>
  <si>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</si>
  <si>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</si>
  <si>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</si>
  <si>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</si>
  <si>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</si>
  <si>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</si>
  <si>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</si>
  <si>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</si>
  <si>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</si>
  <si>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</si>
  <si>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</si>
  <si>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</si>
  <si>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</si>
  <si>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</si>
  <si>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</si>
  <si>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</si>
  <si>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</si>
  <si>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</si>
  <si>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</si>
  <si>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</si>
  <si>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</si>
  <si>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</si>
  <si>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</si>
  <si>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</si>
  <si>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</si>
  <si>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</si>
  <si>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</si>
  <si>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</si>
  <si>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</si>
  <si>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105025</t>
  </si>
  <si>
    <t>西畴县法斗乡中心学校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</si>
  <si>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</si>
  <si>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</si>
  <si>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</si>
  <si>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</si>
  <si>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</si>
  <si>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</si>
  <si>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</si>
  <si>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</si>
  <si>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</si>
  <si>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</si>
  <si>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</si>
  <si>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</si>
  <si>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</si>
  <si>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</si>
  <si>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</si>
  <si>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</si>
  <si>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</si>
  <si>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</si>
  <si>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</si>
  <si>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</si>
  <si>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</si>
  <si>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</si>
  <si>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</si>
  <si>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</si>
  <si>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</si>
  <si>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</si>
  <si>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</si>
  <si>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</si>
  <si>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</si>
  <si>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</si>
  <si>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</si>
  <si>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</si>
  <si>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</si>
  <si>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</si>
  <si>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</si>
  <si>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</si>
  <si>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</si>
  <si>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</si>
  <si>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</si>
  <si>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</si>
  <si>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</si>
  <si>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</si>
  <si>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</si>
  <si>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</si>
  <si>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</si>
  <si>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</si>
  <si>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</si>
  <si>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</si>
  <si>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</si>
  <si>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</si>
  <si>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</si>
  <si>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</si>
  <si>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</si>
  <si>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</si>
  <si>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</si>
  <si>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</si>
  <si>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</si>
  <si>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</si>
  <si>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</si>
  <si>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</si>
  <si>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</si>
  <si>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</si>
  <si>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</si>
  <si>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</si>
  <si>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</si>
  <si>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</si>
  <si>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</si>
  <si>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</si>
  <si>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</si>
  <si>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</si>
  <si>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</si>
  <si>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</si>
  <si>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</si>
  <si>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</si>
  <si>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</si>
  <si>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</si>
  <si>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</si>
  <si>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</si>
  <si>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</si>
  <si>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</si>
  <si>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</si>
  <si>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</si>
  <si>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</si>
  <si>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</si>
  <si>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</si>
  <si>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</si>
  <si>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</si>
  <si>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</si>
  <si>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</si>
  <si>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</si>
  <si>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</si>
  <si>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</si>
  <si>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</si>
  <si>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</si>
  <si>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</si>
  <si>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</si>
  <si>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</si>
  <si>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</si>
  <si>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</si>
  <si>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</si>
  <si>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</si>
  <si>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</si>
  <si>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</si>
  <si>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</si>
  <si>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</si>
  <si>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</si>
  <si>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</si>
  <si>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</si>
  <si>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</si>
  <si>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</si>
  <si>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</si>
  <si>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</si>
  <si>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</si>
  <si>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</si>
  <si>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</si>
  <si>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</si>
  <si>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</si>
  <si>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</si>
  <si>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</si>
  <si>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</si>
  <si>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</si>
  <si>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</si>
  <si>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</si>
  <si>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</si>
  <si>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</si>
  <si>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</si>
  <si>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</si>
  <si>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</si>
  <si>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</si>
  <si>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</si>
  <si>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</si>
  <si>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</si>
  <si>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</si>
  <si>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</si>
  <si>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</si>
  <si>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</si>
  <si>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532623210000000233066</t>
  </si>
  <si>
    <t>基础性绩效工资</t>
  </si>
  <si>
    <t>30107</t>
  </si>
  <si>
    <t>绩效工资</t>
  </si>
  <si>
    <t>532623210000000233067</t>
  </si>
  <si>
    <t>奖励性绩效工资</t>
  </si>
  <si>
    <t>532623210000000233068</t>
  </si>
  <si>
    <t>连片贫困教师补助</t>
  </si>
  <si>
    <t>30102</t>
  </si>
  <si>
    <t>津贴补贴</t>
  </si>
  <si>
    <t>532623210000000233069</t>
  </si>
  <si>
    <t>事业基本工资</t>
  </si>
  <si>
    <t>30101</t>
  </si>
  <si>
    <t>基本工资</t>
  </si>
  <si>
    <t>532623210000000233070</t>
  </si>
  <si>
    <t>事业津贴补贴</t>
  </si>
  <si>
    <t>532623210000000233071</t>
  </si>
  <si>
    <t>事业乡镇工作岗位补贴</t>
  </si>
  <si>
    <t>532623210000000233072</t>
  </si>
  <si>
    <t>大病医疗保险</t>
  </si>
  <si>
    <t>30112</t>
  </si>
  <si>
    <t>其他社会保障缴费</t>
  </si>
  <si>
    <t>532623210000000233073</t>
  </si>
  <si>
    <t>工伤保险</t>
  </si>
  <si>
    <t>532623210000000233074</t>
  </si>
  <si>
    <t>基本医疗保险</t>
  </si>
  <si>
    <t>30110</t>
  </si>
  <si>
    <t>职工基本医疗保险缴费</t>
  </si>
  <si>
    <t>532623210000000233076</t>
  </si>
  <si>
    <t>养老保险</t>
  </si>
  <si>
    <t>30108</t>
  </si>
  <si>
    <t>机关事业单位基本养老保险缴费</t>
  </si>
  <si>
    <t>532623210000000233078</t>
  </si>
  <si>
    <t>30113</t>
  </si>
  <si>
    <t>532623210000000233080</t>
  </si>
  <si>
    <t>退休费</t>
  </si>
  <si>
    <t>30302</t>
  </si>
  <si>
    <t>532623210000000233085</t>
  </si>
  <si>
    <t>工会经费</t>
  </si>
  <si>
    <t>30228</t>
  </si>
  <si>
    <t>532623210000000233088</t>
  </si>
  <si>
    <t>退休公用经费</t>
  </si>
  <si>
    <t>30201</t>
  </si>
  <si>
    <t>办公费</t>
  </si>
  <si>
    <t>532623221100000549655</t>
  </si>
  <si>
    <t>失业保险</t>
  </si>
  <si>
    <t>532623231100001242043</t>
  </si>
  <si>
    <t>上年度12月一个月基本工资额度</t>
  </si>
  <si>
    <t>532623241100002290408</t>
  </si>
  <si>
    <t>基础绩效奖(事业)</t>
  </si>
  <si>
    <t>532623241100002652517</t>
  </si>
  <si>
    <t>遗属人员生活困难补助资金</t>
  </si>
  <si>
    <t>30305</t>
  </si>
  <si>
    <t>生活补助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</si>
  <si>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</si>
  <si>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</si>
  <si>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</si>
  <si>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</si>
  <si>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</si>
  <si>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</si>
  <si>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</si>
  <si>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</si>
  <si>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学校单位自有资金</t>
  </si>
  <si>
    <t>313 事业发展类</t>
  </si>
  <si>
    <t>532623241100002134920</t>
  </si>
  <si>
    <t>学前教育幼儿资助资金</t>
  </si>
  <si>
    <t>312 民生类</t>
  </si>
  <si>
    <t>532623241100002340562</t>
  </si>
  <si>
    <t>30308</t>
  </si>
  <si>
    <t>助学金</t>
  </si>
  <si>
    <t>义务教育阶段特殊教育学校和随班就读残疾学生生均公用经费</t>
  </si>
  <si>
    <t>532623241100002340572</t>
  </si>
  <si>
    <t>家庭经济困难学生生活补助经费</t>
  </si>
  <si>
    <t>532623241100002340584</t>
  </si>
  <si>
    <t>学前教育生均公用经费</t>
  </si>
  <si>
    <t>532623241100002340614</t>
  </si>
  <si>
    <t>保教费资金</t>
  </si>
  <si>
    <t>532623241100002340625</t>
  </si>
  <si>
    <t>城乡义务教育生均公用经费</t>
  </si>
  <si>
    <t>532623241100002344547</t>
  </si>
  <si>
    <t>30217</t>
  </si>
  <si>
    <t>30231</t>
  </si>
  <si>
    <t>公务用车运行维护费</t>
  </si>
  <si>
    <t>城乡义务教育生均公用经费（不足100人）资金</t>
  </si>
  <si>
    <t>532623241100002344675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</si>
  <si>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</si>
  <si>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</si>
  <si>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</si>
  <si>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</si>
  <si>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</si>
  <si>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</si>
  <si>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</si>
  <si>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</si>
  <si>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</si>
  <si>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</si>
  <si>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</si>
  <si>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</si>
  <si>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</si>
  <si>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</si>
  <si>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获补对象数</t>
  </si>
  <si>
    <t>=</t>
  </si>
  <si>
    <t>1140</t>
  </si>
  <si>
    <t>人</t>
  </si>
  <si>
    <t>定量指标</t>
  </si>
  <si>
    <t>反映获补助人员、企业的数量情况，也适用补贴、资助等形式的补助。</t>
  </si>
  <si>
    <t>效益指标</t>
  </si>
  <si>
    <t>社会效益</t>
  </si>
  <si>
    <t>政策知晓率</t>
  </si>
  <si>
    <t>99</t>
  </si>
  <si>
    <t>%</t>
  </si>
  <si>
    <t>定性指标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</si>
  <si>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</si>
  <si>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</si>
  <si>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</si>
  <si>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</si>
  <si>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100</t>
  </si>
  <si>
    <t>反映获补助受益对象的满意程度。</t>
  </si>
  <si>
    <t>保障学校正常运转，提升教育教学质量。</t>
  </si>
  <si>
    <t>88</t>
  </si>
  <si>
    <t>98</t>
  </si>
  <si>
    <t>反映补助政策的宣传效果情况。</t>
  </si>
  <si>
    <t>学前教育保教费资金</t>
  </si>
  <si>
    <t>245</t>
  </si>
  <si>
    <t>反映获补取对象的准确性情况。</t>
  </si>
  <si>
    <t>反映收取政策的宣传效果情况</t>
  </si>
  <si>
    <t>反映获收取对象的满意程度。</t>
  </si>
  <si>
    <t>单位自有资金</t>
  </si>
  <si>
    <t>经济效益</t>
  </si>
  <si>
    <t>按相关文件规定补助学前教育家庭经济困难幼儿300元/生/年。</t>
  </si>
  <si>
    <t>按相关文件规定补助学前教育家庭经济困难幼儿300元/生.年。</t>
  </si>
  <si>
    <t>合理分配，达到补助最优化</t>
  </si>
  <si>
    <t>是否额外收取费用</t>
  </si>
  <si>
    <t>让家长减轻经济压力</t>
  </si>
  <si>
    <t>学生家长是否都满意</t>
  </si>
  <si>
    <t>16</t>
  </si>
  <si>
    <t>时效指标</t>
  </si>
  <si>
    <t>质量指标</t>
  </si>
  <si>
    <t>获补对象准确率</t>
  </si>
  <si>
    <t>反映获补助对象认定的准确性情况。
获补对象准确率=抽检符合标准的补助对象数/抽检实际补助对象数*100%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</si>
  <si>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</si>
  <si>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</si>
  <si>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</si>
  <si>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</si>
  <si>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</si>
  <si>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</si>
  <si>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</si>
  <si>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</si>
  <si>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</si>
  <si>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</si>
  <si>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</si>
  <si>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</si>
  <si>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</si>
  <si>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</si>
  <si>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</si>
  <si>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</si>
  <si>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</si>
  <si>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</si>
  <si>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</si>
  <si>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</si>
  <si>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</si>
  <si>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</si>
  <si>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</si>
  <si>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</si>
  <si>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</si>
  <si>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</si>
  <si>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</si>
  <si>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</si>
  <si>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</si>
  <si>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</si>
  <si>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</si>
  <si>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</si>
  <si>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</si>
  <si>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</si>
  <si>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</si>
  <si>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</si>
  <si>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</si>
  <si>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</si>
  <si>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</si>
  <si>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</si>
  <si>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</si>
  <si>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</si>
  <si>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</si>
  <si>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</si>
  <si>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</si>
  <si>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</si>
  <si>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</si>
  <si>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</si>
  <si>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</si>
  <si>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办公台式电脑</t>
  </si>
  <si>
    <t>台</t>
  </si>
  <si>
    <t>A02019900 其他信息化设备</t>
  </si>
  <si>
    <t>电子显示屏</t>
  </si>
  <si>
    <t>平方米</t>
  </si>
  <si>
    <t>A02021003 A4黑白打印机</t>
  </si>
  <si>
    <t>黑白打印机</t>
  </si>
  <si>
    <t>A02021004 A4彩色打印机</t>
  </si>
  <si>
    <t>彩色打印机</t>
  </si>
  <si>
    <t>A02091399 其他组合音像设备</t>
  </si>
  <si>
    <t>音响、灯光设备</t>
  </si>
  <si>
    <t>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</si>
</sst>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5" fillId="0" borderId="6">
      <alignment horizontal="right" vertical="center"/>
    </xf>
    <xf numFmtId="49" fontId="5" fillId="0" borderId="6">
      <alignment horizontal="left" vertical="center" wrapText="1"/>
    </xf>
    <xf numFmtId="176" fontId="5" fillId="0" borderId="6">
      <alignment horizontal="right" vertical="center"/>
    </xf>
    <xf numFmtId="177" fontId="5" fillId="0" borderId="6">
      <alignment horizontal="right" vertical="center"/>
    </xf>
    <xf numFmtId="178" fontId="5" fillId="0" borderId="6">
      <alignment horizontal="right" vertical="center"/>
    </xf>
    <xf numFmtId="179" fontId="5" fillId="0" borderId="6">
      <alignment horizontal="right" vertical="center"/>
    </xf>
    <xf numFmtId="10" fontId="5" fillId="0" borderId="6">
      <alignment horizontal="right" vertical="center"/>
    </xf>
    <xf numFmtId="180" fontId="5" fillId="0" borderId="6">
      <alignment horizontal="right" vertical="center"/>
    </xf>
  </cellStyleXfs>
  <cellXfs count="15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0" applyNumberFormat="1" applyFont="1" applyBorder="1" applyProtection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>
      <alignment horizontal="right" vertical="center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/>
    </xf>
    <xf numFmtId="176" fontId="5" fillId="0" borderId="6" xfId="51" applyNumberFormat="1" applyFont="1" applyBorder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left" vertical="center" wrapText="1" indent="1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0" fillId="0" borderId="0" xfId="0" applyFont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49" fontId="5" fillId="0" borderId="6" xfId="50" applyNumberFormat="1" applyFont="1" applyBorder="1" applyAlignment="1" applyProtection="1">
      <alignment horizontal="left" vertical="center" wrapText="1" indent="2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  <protection locked="0"/>
    </xf>
    <xf numFmtId="176" fontId="14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66" t="s">
        <v>0</v>
      </c>
    </row>
    <row r="2" ht="36" customHeight="1" spans="1:4">
      <c r="A2" s="17" t="s">
        <v>1</v>
      </c>
      <c r="B2" s="17"/>
      <c r="C2" s="17"/>
      <c r="D2" s="17"/>
    </row>
    <row r="3" ht="24" customHeight="1" spans="1:4">
      <c r="A3" s="132" t="str">
        <f>"单位名称："&amp;"西畴县法斗乡中心学校"</f>
        <v>单位名称：西畴县法斗乡中心学校</v>
      </c>
      <c r="B3" s="132"/>
      <c r="C3" s="145"/>
      <c r="D3" s="146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19.5" customHeight="1" spans="1:4">
      <c r="A5" s="26" t="s">
        <v>5</v>
      </c>
      <c r="B5" s="26" t="str">
        <f>"2025"&amp;"年预算数"</f>
        <v>2025年预算数</v>
      </c>
      <c r="C5" s="26" t="s">
        <v>6</v>
      </c>
      <c r="D5" s="147" t="str">
        <f>"2025"&amp;"年预算数"</f>
        <v>2025年预算数</v>
      </c>
    </row>
    <row r="6" ht="19.5" customHeight="1" spans="1:4">
      <c r="A6" s="31"/>
      <c r="B6" s="31"/>
      <c r="C6" s="31"/>
      <c r="D6" s="148"/>
    </row>
    <row r="7" ht="20.25" customHeight="1" spans="1:4">
      <c r="A7" s="124" t="s">
        <v>7</v>
      </c>
      <c r="B7" s="13">
        <v>26242987.08</v>
      </c>
      <c r="C7" s="124" t="s">
        <v>8</v>
      </c>
      <c r="D7" s="13"/>
    </row>
    <row r="8" ht="20.25" customHeight="1" spans="1:4">
      <c r="A8" s="124" t="s">
        <v>9</v>
      </c>
      <c r="B8" s="13"/>
      <c r="C8" s="124" t="s">
        <v>10</v>
      </c>
      <c r="D8" s="13"/>
    </row>
    <row r="9" ht="20.25" customHeight="1" spans="1:4">
      <c r="A9" s="124" t="s">
        <v>11</v>
      </c>
      <c r="B9" s="13"/>
      <c r="C9" s="124" t="s">
        <v>12</v>
      </c>
      <c r="D9" s="13"/>
    </row>
    <row r="10" ht="21.75" customHeight="1" spans="1:4">
      <c r="A10" s="124" t="s">
        <v>13</v>
      </c>
      <c r="B10" s="13"/>
      <c r="C10" s="124" t="s">
        <v>14</v>
      </c>
      <c r="D10" s="13"/>
    </row>
    <row r="11" ht="21.75" customHeight="1" spans="1:4">
      <c r="A11" s="124" t="s">
        <v>15</v>
      </c>
      <c r="B11" s="13">
        <v>2400000</v>
      </c>
      <c r="C11" s="122" t="s">
        <v>16</v>
      </c>
      <c r="D11" s="13">
        <v>20464420.79</v>
      </c>
    </row>
    <row r="12" ht="21.75" customHeight="1" spans="1:4">
      <c r="A12" s="124" t="s">
        <v>17</v>
      </c>
      <c r="B12" s="13"/>
      <c r="C12" s="122" t="s">
        <v>18</v>
      </c>
      <c r="D12" s="13"/>
    </row>
    <row r="13" ht="20.25" customHeight="1" spans="1:4">
      <c r="A13" s="124" t="s">
        <v>19</v>
      </c>
      <c r="B13" s="13"/>
      <c r="C13" s="122" t="s">
        <v>20</v>
      </c>
      <c r="D13" s="13"/>
    </row>
    <row r="14" ht="20.25" customHeight="1" spans="1:4">
      <c r="A14" s="124" t="s">
        <v>21</v>
      </c>
      <c r="B14" s="13"/>
      <c r="C14" s="122" t="s">
        <v>22</v>
      </c>
      <c r="D14" s="13">
        <v>4925381.53</v>
      </c>
    </row>
    <row r="15" ht="20.25" customHeight="1" spans="1:4">
      <c r="A15" s="149" t="s">
        <v>23</v>
      </c>
      <c r="B15" s="13"/>
      <c r="C15" s="122" t="s">
        <v>24</v>
      </c>
      <c r="D15" s="13">
        <v>1454508.6</v>
      </c>
    </row>
    <row r="16" ht="20.25" customHeight="1" spans="1:4">
      <c r="A16" s="149" t="s">
        <v>25</v>
      </c>
      <c r="B16" s="13">
        <v>2400000</v>
      </c>
      <c r="C16" s="122" t="s">
        <v>26</v>
      </c>
      <c r="D16" s="13"/>
    </row>
    <row r="17" ht="20.25" customHeight="1" spans="1:4">
      <c r="A17" s="150"/>
      <c r="B17" s="13"/>
      <c r="C17" s="122" t="s">
        <v>27</v>
      </c>
      <c r="D17" s="13"/>
    </row>
    <row r="18" ht="20.25" customHeight="1" spans="1:4">
      <c r="A18" s="151"/>
      <c r="B18" s="13"/>
      <c r="C18" s="122" t="s">
        <v>28</v>
      </c>
      <c r="D18" s="13"/>
    </row>
    <row r="19" ht="20.25" customHeight="1" spans="1:4">
      <c r="A19" s="151"/>
      <c r="B19" s="13"/>
      <c r="C19" s="122" t="s">
        <v>29</v>
      </c>
      <c r="D19" s="13"/>
    </row>
    <row r="20" ht="20.25" customHeight="1" spans="1:4">
      <c r="A20" s="151"/>
      <c r="B20" s="13"/>
      <c r="C20" s="122" t="s">
        <v>30</v>
      </c>
      <c r="D20" s="13"/>
    </row>
    <row r="21" ht="20.25" customHeight="1" spans="1:4">
      <c r="A21" s="151"/>
      <c r="B21" s="13"/>
      <c r="C21" s="122" t="s">
        <v>31</v>
      </c>
      <c r="D21" s="13"/>
    </row>
    <row r="22" ht="20.25" customHeight="1" spans="1:4">
      <c r="A22" s="151"/>
      <c r="B22" s="13"/>
      <c r="C22" s="122" t="s">
        <v>32</v>
      </c>
      <c r="D22" s="13"/>
    </row>
    <row r="23" ht="20.25" customHeight="1" spans="1:4">
      <c r="A23" s="151"/>
      <c r="B23" s="13"/>
      <c r="C23" s="122" t="s">
        <v>33</v>
      </c>
      <c r="D23" s="13"/>
    </row>
    <row r="24" ht="20.25" customHeight="1" spans="1:4">
      <c r="A24" s="151"/>
      <c r="B24" s="13"/>
      <c r="C24" s="122" t="s">
        <v>34</v>
      </c>
      <c r="D24" s="13"/>
    </row>
    <row r="25" ht="20.25" customHeight="1" spans="1:4">
      <c r="A25" s="151"/>
      <c r="B25" s="13"/>
      <c r="C25" s="122" t="s">
        <v>35</v>
      </c>
      <c r="D25" s="13">
        <v>1798676.16</v>
      </c>
    </row>
    <row r="26" ht="20.25" customHeight="1" spans="1:4">
      <c r="A26" s="151"/>
      <c r="B26" s="13"/>
      <c r="C26" s="122" t="s">
        <v>36</v>
      </c>
      <c r="D26" s="13"/>
    </row>
    <row r="27" ht="20.25" customHeight="1" spans="1:4">
      <c r="A27" s="151"/>
      <c r="B27" s="13"/>
      <c r="C27" s="122" t="s">
        <v>37</v>
      </c>
      <c r="D27" s="13"/>
    </row>
    <row r="28" ht="20.25" customHeight="1" spans="1:4">
      <c r="A28" s="151"/>
      <c r="B28" s="13"/>
      <c r="C28" s="122" t="s">
        <v>38</v>
      </c>
      <c r="D28" s="13"/>
    </row>
    <row r="29" ht="21" customHeight="1" spans="1:4">
      <c r="A29" s="151"/>
      <c r="B29" s="13"/>
      <c r="C29" s="122" t="s">
        <v>39</v>
      </c>
      <c r="D29" s="13"/>
    </row>
    <row r="30" ht="21" customHeight="1" spans="1:4">
      <c r="A30" s="152"/>
      <c r="B30" s="13"/>
      <c r="C30" s="122" t="s">
        <v>40</v>
      </c>
      <c r="D30" s="13"/>
    </row>
    <row r="31" ht="21" customHeight="1" spans="1:4">
      <c r="A31" s="152"/>
      <c r="B31" s="13"/>
      <c r="C31" s="122" t="s">
        <v>41</v>
      </c>
      <c r="D31" s="13"/>
    </row>
    <row r="32" ht="21" customHeight="1" spans="1:4">
      <c r="A32" s="152"/>
      <c r="B32" s="13"/>
      <c r="C32" s="122" t="s">
        <v>42</v>
      </c>
      <c r="D32" s="13"/>
    </row>
    <row r="33" ht="21" customHeight="1" spans="1:4">
      <c r="A33" s="152"/>
      <c r="B33" s="13"/>
      <c r="C33" s="122" t="s">
        <v>43</v>
      </c>
      <c r="D33" s="13"/>
    </row>
    <row r="34" ht="21" customHeight="1" spans="1:4">
      <c r="A34" s="152"/>
      <c r="B34" s="13"/>
      <c r="C34" s="122" t="s">
        <v>44</v>
      </c>
      <c r="D34" s="13"/>
    </row>
    <row r="35" ht="20.25" customHeight="1" spans="1:4">
      <c r="A35" s="152" t="s">
        <v>45</v>
      </c>
      <c r="B35" s="129">
        <v>28642987.08</v>
      </c>
      <c r="C35" s="127" t="s">
        <v>46</v>
      </c>
      <c r="D35" s="129">
        <v>28642987.08</v>
      </c>
    </row>
    <row r="36" ht="20.25" customHeight="1" spans="1:4">
      <c r="A36" s="149" t="s">
        <v>47</v>
      </c>
      <c r="B36" s="13"/>
      <c r="C36" s="124" t="s">
        <v>48</v>
      </c>
      <c r="D36" s="13"/>
    </row>
    <row r="37" ht="20.25" customHeight="1" spans="1:4">
      <c r="A37" s="149" t="s">
        <v>49</v>
      </c>
      <c r="B37" s="13"/>
      <c r="C37" s="124" t="s">
        <v>49</v>
      </c>
      <c r="D37" s="13"/>
    </row>
    <row r="38" ht="20.25" customHeight="1" spans="1:4">
      <c r="A38" s="149" t="s">
        <v>50</v>
      </c>
      <c r="B38" s="13"/>
      <c r="C38" s="124" t="s">
        <v>51</v>
      </c>
      <c r="D38" s="13"/>
    </row>
    <row r="39" ht="20.25" customHeight="1" spans="1:4">
      <c r="A39" s="153" t="s">
        <v>52</v>
      </c>
      <c r="B39" s="129">
        <v>28642987.08</v>
      </c>
      <c r="C39" s="127" t="s">
        <v>53</v>
      </c>
      <c r="D39" s="129">
        <f>D35+D36</f>
        <v>28642987.08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65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showZeros="0" workbookViewId="0">
      <selection activeCell="A1" sqref="A1"/>
    </sheetView>
  </sheetViews>
  <sheetFormatPr defaultColWidth="10.6555555555556" defaultRowHeight="12" customHeight="1" outlineLevelRow="6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4"/>
      <c r="K1" s="54" t="s">
        <v>349</v>
      </c>
    </row>
    <row r="2" ht="33" customHeight="1" spans="1:11">
      <c r="A2" s="17" t="s">
        <v>350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"单位名称："&amp;"西畴县法斗乡中心学校"</f>
        <v>单位名称：西畴县法斗乡中心学校</v>
      </c>
      <c r="B3" s="19"/>
      <c r="C3" s="19"/>
    </row>
    <row r="4" ht="44.25" customHeight="1" spans="1:11">
      <c r="A4" s="10" t="s">
        <v>297</v>
      </c>
      <c r="B4" s="10" t="s">
        <v>193</v>
      </c>
      <c r="C4" s="10" t="s">
        <v>298</v>
      </c>
      <c r="D4" s="10" t="s">
        <v>299</v>
      </c>
      <c r="E4" s="10" t="s">
        <v>300</v>
      </c>
      <c r="F4" s="10" t="s">
        <v>301</v>
      </c>
      <c r="G4" s="20" t="s">
        <v>302</v>
      </c>
      <c r="H4" s="10" t="s">
        <v>303</v>
      </c>
      <c r="I4" s="20" t="s">
        <v>304</v>
      </c>
      <c r="J4" s="20" t="s">
        <v>305</v>
      </c>
      <c r="K4" s="10" t="s">
        <v>306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/>
      <c r="B6" s="80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0"/>
      <c r="C7" s="11"/>
      <c r="D7" s="11"/>
      <c r="E7" s="11"/>
      <c r="F7" s="11"/>
      <c r="G7" s="12"/>
      <c r="H7" s="11"/>
      <c r="I7" s="12"/>
      <c r="J7" s="12"/>
      <c r="K7" s="11"/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67">
        <v>1</v>
      </c>
      <c r="B1" s="68">
        <v>0</v>
      </c>
      <c r="C1" s="67">
        <v>1</v>
      </c>
      <c r="D1" s="69"/>
      <c r="E1" s="69"/>
      <c r="F1" s="66" t="s">
        <v>351</v>
      </c>
    </row>
    <row r="2" ht="36.75" customHeight="1" spans="1:6">
      <c r="A2" s="70" t="s">
        <v>352</v>
      </c>
      <c r="B2" s="70" t="s">
        <v>352</v>
      </c>
      <c r="C2" s="70"/>
      <c r="D2" s="70"/>
      <c r="E2" s="70"/>
      <c r="F2" s="70"/>
    </row>
    <row r="3" ht="13.5" customHeight="1" spans="1:6">
      <c r="A3" s="18" t="str">
        <f>"单位名称："&amp;"西畴县法斗乡中心学校"</f>
        <v>单位名称：西畴县法斗乡中心学校</v>
      </c>
      <c r="B3" s="18" t="str">
        <f>"单位名称："&amp;"西畴县法斗乡中心学校"</f>
        <v>单位名称：西畴县法斗乡中心学校</v>
      </c>
      <c r="C3" s="18"/>
      <c r="D3" s="69"/>
      <c r="E3" s="69"/>
      <c r="F3" s="66" t="s">
        <v>2</v>
      </c>
    </row>
    <row r="4" ht="19.5" customHeight="1" spans="1:6">
      <c r="A4" s="71" t="s">
        <v>192</v>
      </c>
      <c r="B4" s="72" t="s">
        <v>76</v>
      </c>
      <c r="C4" s="73" t="s">
        <v>77</v>
      </c>
      <c r="D4" s="28" t="s">
        <v>353</v>
      </c>
      <c r="E4" s="28"/>
      <c r="F4" s="29"/>
    </row>
    <row r="5" ht="18.75" customHeight="1" spans="1:6">
      <c r="A5" s="74"/>
      <c r="B5" s="75"/>
      <c r="C5" s="63"/>
      <c r="D5" s="62" t="s">
        <v>58</v>
      </c>
      <c r="E5" s="62" t="s">
        <v>78</v>
      </c>
      <c r="F5" s="62" t="s">
        <v>79</v>
      </c>
    </row>
    <row r="6" ht="18.75" customHeight="1" spans="1:6">
      <c r="A6" s="74">
        <v>1</v>
      </c>
      <c r="B6" s="76" t="s">
        <v>176</v>
      </c>
      <c r="C6" s="63">
        <v>3</v>
      </c>
      <c r="D6" s="62">
        <v>4</v>
      </c>
      <c r="E6" s="62">
        <v>5</v>
      </c>
      <c r="F6" s="62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77" t="s">
        <v>130</v>
      </c>
      <c r="B9" s="78" t="s">
        <v>130</v>
      </c>
      <c r="C9" s="79" t="s">
        <v>130</v>
      </c>
      <c r="D9" s="13"/>
      <c r="E9" s="13"/>
      <c r="F9" s="1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O1" s="21"/>
      <c r="P1" s="21"/>
      <c r="Q1" s="1" t="s">
        <v>354</v>
      </c>
    </row>
    <row r="2" ht="35.25" customHeight="1" spans="1:17">
      <c r="A2" s="2" t="s">
        <v>355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"单位名称："&amp;"西畴县法斗乡中心学校"</f>
        <v>单位名称：西畴县法斗乡中心学校</v>
      </c>
      <c r="B3" s="3"/>
      <c r="C3" s="3"/>
      <c r="D3" s="3"/>
      <c r="E3" s="3"/>
      <c r="F3" s="3"/>
      <c r="G3" s="61"/>
      <c r="H3" s="61"/>
      <c r="I3" s="61"/>
      <c r="J3" s="61"/>
      <c r="O3" s="55"/>
      <c r="P3" s="55"/>
      <c r="Q3" s="66" t="s">
        <v>183</v>
      </c>
    </row>
    <row r="4" ht="15.75" customHeight="1" spans="1:17">
      <c r="A4" s="5" t="s">
        <v>356</v>
      </c>
      <c r="B4" s="42" t="s">
        <v>357</v>
      </c>
      <c r="C4" s="42" t="s">
        <v>358</v>
      </c>
      <c r="D4" s="42" t="s">
        <v>359</v>
      </c>
      <c r="E4" s="42" t="s">
        <v>360</v>
      </c>
      <c r="F4" s="42" t="s">
        <v>361</v>
      </c>
      <c r="G4" s="7" t="s">
        <v>199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5"/>
      <c r="D5" s="45"/>
      <c r="E5" s="45"/>
      <c r="F5" s="45"/>
      <c r="G5" s="45" t="s">
        <v>58</v>
      </c>
      <c r="H5" s="45" t="s">
        <v>61</v>
      </c>
      <c r="I5" s="45" t="s">
        <v>362</v>
      </c>
      <c r="J5" s="45" t="s">
        <v>363</v>
      </c>
      <c r="K5" s="46" t="s">
        <v>364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7"/>
      <c r="D6" s="47"/>
      <c r="E6" s="47"/>
      <c r="F6" s="47"/>
      <c r="G6" s="47"/>
      <c r="H6" s="47" t="s">
        <v>60</v>
      </c>
      <c r="I6" s="47"/>
      <c r="J6" s="47"/>
      <c r="K6" s="48"/>
      <c r="L6" s="47" t="s">
        <v>60</v>
      </c>
      <c r="M6" s="47" t="s">
        <v>67</v>
      </c>
      <c r="N6" s="47" t="s">
        <v>208</v>
      </c>
      <c r="O6" s="58" t="s">
        <v>69</v>
      </c>
      <c r="P6" s="48" t="s">
        <v>70</v>
      </c>
      <c r="Q6" s="47" t="s">
        <v>71</v>
      </c>
    </row>
    <row r="7" ht="19.5" customHeight="1" spans="1:17">
      <c r="A7" s="31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</row>
    <row r="8" ht="21" customHeight="1" spans="1:17">
      <c r="A8" s="11"/>
      <c r="B8" s="64"/>
      <c r="C8" s="64"/>
      <c r="D8" s="6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ht="21" customHeight="1" spans="1:17">
      <c r="A9" s="11"/>
      <c r="B9" s="11"/>
      <c r="C9" s="11"/>
      <c r="D9" s="12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ht="21" customHeight="1" spans="1:17">
      <c r="A10" s="50" t="s">
        <v>130</v>
      </c>
      <c r="B10" s="51"/>
      <c r="C10" s="51"/>
      <c r="D10" s="51"/>
      <c r="E10" s="52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4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56.9777777777778" customWidth="1"/>
    <col min="2" max="6" width="25.5" customWidth="1"/>
    <col min="7" max="17" width="22.1555555555556" customWidth="1"/>
  </cols>
  <sheetData>
    <row r="1" ht="13.5" customHeight="1" spans="1:17">
      <c r="A1" s="38"/>
      <c r="B1" s="38"/>
      <c r="C1" s="39"/>
      <c r="D1" s="39"/>
      <c r="E1" s="39"/>
      <c r="F1" s="38"/>
      <c r="G1" s="38"/>
      <c r="H1" s="38"/>
      <c r="I1" s="38"/>
      <c r="J1" s="38"/>
      <c r="K1" s="53"/>
      <c r="L1" s="38"/>
      <c r="M1" s="38"/>
      <c r="N1" s="38"/>
      <c r="O1" s="21"/>
      <c r="P1" s="54"/>
      <c r="Q1" s="59" t="s">
        <v>365</v>
      </c>
    </row>
    <row r="2" ht="34.5" customHeight="1" spans="1:17">
      <c r="A2" s="2" t="s">
        <v>366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0" t="str">
        <f>"单位名称："&amp;"西畴县法斗乡中心学校"</f>
        <v>单位名称：西畴县法斗乡中心学校</v>
      </c>
      <c r="B3" s="40"/>
      <c r="C3" s="40"/>
      <c r="D3" s="40"/>
      <c r="E3" s="40"/>
      <c r="F3" s="40"/>
      <c r="G3" s="41"/>
      <c r="H3" s="41"/>
      <c r="I3" s="41"/>
      <c r="J3" s="41"/>
      <c r="K3" s="53"/>
      <c r="L3" s="38"/>
      <c r="M3" s="38"/>
      <c r="N3" s="38"/>
      <c r="O3" s="55"/>
      <c r="P3" s="56"/>
      <c r="Q3" s="60" t="s">
        <v>183</v>
      </c>
    </row>
    <row r="4" ht="18.75" customHeight="1" spans="1:17">
      <c r="A4" s="5" t="s">
        <v>356</v>
      </c>
      <c r="B4" s="42" t="s">
        <v>367</v>
      </c>
      <c r="C4" s="43" t="s">
        <v>368</v>
      </c>
      <c r="D4" s="43" t="s">
        <v>369</v>
      </c>
      <c r="E4" s="43" t="s">
        <v>370</v>
      </c>
      <c r="F4" s="42" t="s">
        <v>371</v>
      </c>
      <c r="G4" s="7" t="s">
        <v>199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6"/>
      <c r="D5" s="46"/>
      <c r="E5" s="46"/>
      <c r="F5" s="45"/>
      <c r="G5" s="45" t="s">
        <v>58</v>
      </c>
      <c r="H5" s="45" t="s">
        <v>61</v>
      </c>
      <c r="I5" s="45" t="s">
        <v>362</v>
      </c>
      <c r="J5" s="45" t="s">
        <v>363</v>
      </c>
      <c r="K5" s="46" t="s">
        <v>364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8"/>
      <c r="D6" s="48"/>
      <c r="E6" s="48"/>
      <c r="F6" s="47"/>
      <c r="G6" s="47"/>
      <c r="H6" s="47"/>
      <c r="I6" s="47"/>
      <c r="J6" s="47"/>
      <c r="K6" s="48"/>
      <c r="L6" s="47" t="s">
        <v>60</v>
      </c>
      <c r="M6" s="47" t="s">
        <v>67</v>
      </c>
      <c r="N6" s="47" t="s">
        <v>208</v>
      </c>
      <c r="O6" s="58" t="s">
        <v>69</v>
      </c>
      <c r="P6" s="48" t="s">
        <v>70</v>
      </c>
      <c r="Q6" s="47" t="s">
        <v>71</v>
      </c>
    </row>
    <row r="7" ht="19.5" customHeight="1" spans="1:17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</row>
    <row r="8" ht="21" customHeight="1" spans="1:17">
      <c r="A8" s="11"/>
      <c r="B8" s="11"/>
      <c r="C8" s="11"/>
      <c r="D8" s="11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1"/>
      <c r="B9" s="11"/>
      <c r="C9" s="11"/>
      <c r="D9" s="11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0" t="s">
        <v>130</v>
      </c>
      <c r="B10" s="51"/>
      <c r="C10" s="51"/>
      <c r="D10" s="51"/>
      <c r="E10" s="51"/>
      <c r="F10" s="5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3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44" customWidth="1"/>
    <col min="2" max="4" width="20.5" customWidth="1"/>
    <col min="5" max="11" width="21.1555555555556" customWidth="1"/>
    <col min="12" max="12" width="20.5" customWidth="1"/>
  </cols>
  <sheetData>
    <row r="1" ht="19.5" customHeight="1" spans="1:12">
      <c r="A1" s="22"/>
      <c r="B1" s="22"/>
      <c r="C1" s="22"/>
      <c r="D1" s="23"/>
      <c r="G1" s="24"/>
      <c r="H1" s="24"/>
      <c r="L1" s="21" t="s">
        <v>372</v>
      </c>
    </row>
    <row r="2" ht="48" customHeight="1" spans="1:12">
      <c r="A2" s="2" t="s">
        <v>373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5" t="str">
        <f>"单位名称："&amp;"西畴县法斗乡中心学校"</f>
        <v>单位名称：西畴县法斗乡中心学校</v>
      </c>
      <c r="B3" s="25"/>
      <c r="C3" s="25"/>
      <c r="D3" s="25"/>
      <c r="G3" s="24"/>
      <c r="H3" s="24"/>
      <c r="L3" s="36" t="s">
        <v>183</v>
      </c>
    </row>
    <row r="4" ht="19.5" customHeight="1" spans="1:12">
      <c r="A4" s="26" t="s">
        <v>374</v>
      </c>
      <c r="B4" s="27" t="s">
        <v>199</v>
      </c>
      <c r="C4" s="28"/>
      <c r="D4" s="29"/>
      <c r="E4" s="30" t="s">
        <v>375</v>
      </c>
      <c r="F4" s="30"/>
      <c r="G4" s="30"/>
      <c r="H4" s="30"/>
      <c r="I4" s="30"/>
      <c r="J4" s="30"/>
      <c r="K4" s="30"/>
      <c r="L4" s="37"/>
    </row>
    <row r="5" ht="40.5" customHeight="1" spans="1:12">
      <c r="A5" s="31"/>
      <c r="B5" s="32" t="s">
        <v>58</v>
      </c>
      <c r="C5" s="32" t="s">
        <v>61</v>
      </c>
      <c r="D5" s="33" t="s">
        <v>376</v>
      </c>
      <c r="E5" s="20" t="s">
        <v>377</v>
      </c>
      <c r="F5" s="20" t="s">
        <v>378</v>
      </c>
      <c r="G5" s="20" t="s">
        <v>379</v>
      </c>
      <c r="H5" s="20" t="s">
        <v>380</v>
      </c>
      <c r="I5" s="20" t="s">
        <v>381</v>
      </c>
      <c r="J5" s="20" t="s">
        <v>382</v>
      </c>
      <c r="K5" s="34" t="s">
        <v>383</v>
      </c>
      <c r="L5" s="10" t="s">
        <v>384</v>
      </c>
    </row>
    <row r="6" ht="19.5" customHeight="1" spans="1:12">
      <c r="A6" s="34">
        <v>1</v>
      </c>
      <c r="B6" s="34">
        <v>2</v>
      </c>
      <c r="C6" s="34">
        <v>3</v>
      </c>
      <c r="D6" s="27">
        <v>4</v>
      </c>
      <c r="E6" s="27">
        <v>5</v>
      </c>
      <c r="F6" s="27">
        <v>6</v>
      </c>
      <c r="G6" s="27"/>
      <c r="H6" s="27"/>
      <c r="I6" s="27">
        <v>7</v>
      </c>
      <c r="J6" s="27">
        <v>8</v>
      </c>
      <c r="K6" s="27">
        <v>9</v>
      </c>
      <c r="L6" s="27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5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</sheetData>
  <mergeCells count="5">
    <mergeCell ref="A2:L2"/>
    <mergeCell ref="A3:D3"/>
    <mergeCell ref="B4:D4"/>
    <mergeCell ref="E4:L4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10.6555555555556" defaultRowHeight="12" customHeight="1" outlineLevelRow="6"/>
  <cols>
    <col min="1" max="1" width="40" customWidth="1"/>
    <col min="2" max="2" width="41.1555555555556" customWidth="1"/>
    <col min="3" max="4" width="18.9777777777778" customWidth="1"/>
    <col min="5" max="5" width="27.5" customWidth="1"/>
    <col min="6" max="6" width="13.1555555555556" customWidth="1"/>
    <col min="7" max="7" width="21.4777777777778" customWidth="1"/>
    <col min="8" max="9" width="11.6555555555556" customWidth="1"/>
    <col min="10" max="10" width="28.1555555555556" customWidth="1"/>
  </cols>
  <sheetData>
    <row r="1" ht="19.5" customHeight="1" spans="10:10">
      <c r="J1" s="21" t="s">
        <v>385</v>
      </c>
    </row>
    <row r="2" ht="36" customHeight="1" spans="1:10">
      <c r="A2" s="17" t="s">
        <v>386</v>
      </c>
      <c r="B2" s="17"/>
      <c r="C2" s="17"/>
      <c r="D2" s="17"/>
      <c r="E2" s="17"/>
      <c r="F2" s="17"/>
      <c r="G2" s="17"/>
      <c r="H2" s="17"/>
      <c r="I2" s="17"/>
      <c r="J2" s="17"/>
    </row>
    <row r="3" ht="17.25" customHeight="1" spans="1:2">
      <c r="A3" s="18" t="str">
        <f>"单位名称："&amp;"西畴县法斗乡中心学校"</f>
        <v>单位名称：西畴县法斗乡中心学校</v>
      </c>
      <c r="B3" s="19"/>
    </row>
    <row r="4" ht="44.25" customHeight="1" spans="1:10">
      <c r="A4" s="10" t="s">
        <v>297</v>
      </c>
      <c r="B4" s="10" t="s">
        <v>298</v>
      </c>
      <c r="C4" s="10" t="s">
        <v>299</v>
      </c>
      <c r="D4" s="10" t="s">
        <v>300</v>
      </c>
      <c r="E4" s="10" t="s">
        <v>301</v>
      </c>
      <c r="F4" s="20" t="s">
        <v>302</v>
      </c>
      <c r="G4" s="10" t="s">
        <v>303</v>
      </c>
      <c r="H4" s="20" t="s">
        <v>304</v>
      </c>
      <c r="I4" s="20" t="s">
        <v>305</v>
      </c>
      <c r="J4" s="10" t="s">
        <v>306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topLeftCell="B1" workbookViewId="0">
      <selection activeCell="A1" sqref="A1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1" t="s">
        <v>387</v>
      </c>
    </row>
    <row r="2" ht="34.5" customHeight="1" spans="1:8">
      <c r="A2" s="2" t="s">
        <v>388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"单位名称："&amp;"西畴县法斗乡中心学校"</f>
        <v>单位名称：西畴县法斗乡中心学校</v>
      </c>
      <c r="B3" s="3"/>
      <c r="C3" s="3"/>
      <c r="H3" s="4" t="s">
        <v>183</v>
      </c>
    </row>
    <row r="4" ht="18" customHeight="1" spans="1:8">
      <c r="A4" s="5" t="s">
        <v>192</v>
      </c>
      <c r="B4" s="5" t="s">
        <v>389</v>
      </c>
      <c r="C4" s="5" t="s">
        <v>390</v>
      </c>
      <c r="D4" s="5" t="s">
        <v>391</v>
      </c>
      <c r="E4" s="5" t="s">
        <v>392</v>
      </c>
      <c r="F4" s="6" t="s">
        <v>393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360</v>
      </c>
      <c r="G5" s="10" t="s">
        <v>394</v>
      </c>
      <c r="H5" s="10" t="s">
        <v>395</v>
      </c>
    </row>
    <row r="6" ht="21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33" customHeight="1" spans="1:8">
      <c r="A7" s="11" t="s">
        <v>73</v>
      </c>
      <c r="B7" s="11" t="s">
        <v>396</v>
      </c>
      <c r="C7" s="11" t="s">
        <v>397</v>
      </c>
      <c r="D7" s="11" t="s">
        <v>398</v>
      </c>
      <c r="E7" s="12" t="s">
        <v>399</v>
      </c>
      <c r="F7" s="13">
        <v>10</v>
      </c>
      <c r="G7" s="13">
        <v>6000</v>
      </c>
      <c r="H7" s="13">
        <v>60000</v>
      </c>
    </row>
    <row r="8" ht="33" customHeight="1" spans="1:8">
      <c r="A8" s="11" t="s">
        <v>73</v>
      </c>
      <c r="B8" s="11" t="s">
        <v>396</v>
      </c>
      <c r="C8" s="11" t="s">
        <v>400</v>
      </c>
      <c r="D8" s="11" t="s">
        <v>401</v>
      </c>
      <c r="E8" s="12" t="s">
        <v>402</v>
      </c>
      <c r="F8" s="13">
        <v>13</v>
      </c>
      <c r="G8" s="13">
        <v>6800</v>
      </c>
      <c r="H8" s="13">
        <v>88400</v>
      </c>
    </row>
    <row r="9" ht="33" customHeight="1" spans="1:8">
      <c r="A9" s="11" t="s">
        <v>73</v>
      </c>
      <c r="B9" s="11" t="s">
        <v>396</v>
      </c>
      <c r="C9" s="11" t="s">
        <v>403</v>
      </c>
      <c r="D9" s="11" t="s">
        <v>404</v>
      </c>
      <c r="E9" s="12" t="s">
        <v>399</v>
      </c>
      <c r="F9" s="13">
        <v>5</v>
      </c>
      <c r="G9" s="13">
        <v>2000</v>
      </c>
      <c r="H9" s="13">
        <v>10000</v>
      </c>
    </row>
    <row r="10" ht="33" customHeight="1" spans="1:8">
      <c r="A10" s="11" t="s">
        <v>73</v>
      </c>
      <c r="B10" s="11" t="s">
        <v>396</v>
      </c>
      <c r="C10" s="11" t="s">
        <v>405</v>
      </c>
      <c r="D10" s="11" t="s">
        <v>406</v>
      </c>
      <c r="E10" s="12" t="s">
        <v>399</v>
      </c>
      <c r="F10" s="13">
        <v>2</v>
      </c>
      <c r="G10" s="13">
        <v>3000</v>
      </c>
      <c r="H10" s="13">
        <v>6000</v>
      </c>
    </row>
    <row r="11" ht="33" customHeight="1" spans="1:8">
      <c r="A11" s="11" t="s">
        <v>73</v>
      </c>
      <c r="B11" s="11" t="s">
        <v>396</v>
      </c>
      <c r="C11" s="11" t="s">
        <v>407</v>
      </c>
      <c r="D11" s="11" t="s">
        <v>408</v>
      </c>
      <c r="E11" s="12" t="s">
        <v>409</v>
      </c>
      <c r="F11" s="13">
        <v>1</v>
      </c>
      <c r="G11" s="13">
        <v>75000</v>
      </c>
      <c r="H11" s="13">
        <v>75000</v>
      </c>
    </row>
    <row r="12" ht="24" customHeight="1" spans="1:8">
      <c r="A12" s="14" t="s">
        <v>58</v>
      </c>
      <c r="B12" s="15"/>
      <c r="C12" s="15"/>
      <c r="D12" s="15"/>
      <c r="E12" s="16"/>
      <c r="F12" s="13">
        <v>31</v>
      </c>
      <c r="G12" s="13">
        <v>92800</v>
      </c>
      <c r="H12" s="13">
        <v>239400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9.2222222222222" customWidth="1"/>
    <col min="2" max="2" width="41.3888888888889" customWidth="1"/>
    <col min="3" max="19" width="20.6666666666667" customWidth="1"/>
  </cols>
  <sheetData>
    <row r="1" ht="19.5" customHeight="1" spans="10:19">
      <c r="J1" s="82"/>
      <c r="O1" s="39"/>
      <c r="P1" s="39"/>
      <c r="Q1" s="39"/>
      <c r="R1" s="39"/>
      <c r="S1" s="143" t="s">
        <v>54</v>
      </c>
    </row>
    <row r="2" ht="57.75" customHeight="1" spans="1:19">
      <c r="A2" s="98" t="s">
        <v>55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ht="24" customHeight="1" spans="1:19">
      <c r="A3" s="132" t="str">
        <f>"单位名称："&amp;"西畴县法斗乡中心学校"</f>
        <v>单位名称：西畴县法斗乡中心学校</v>
      </c>
      <c r="B3" s="132"/>
      <c r="C3" s="132"/>
      <c r="D3" s="132"/>
      <c r="E3" s="61"/>
      <c r="F3" s="61"/>
      <c r="G3" s="61"/>
      <c r="H3" s="61"/>
      <c r="I3" s="61"/>
      <c r="J3" s="99"/>
      <c r="K3" s="61"/>
      <c r="L3" s="61"/>
      <c r="M3" s="61"/>
      <c r="N3" s="61"/>
      <c r="O3" s="99"/>
      <c r="P3" s="99"/>
      <c r="Q3" s="99"/>
      <c r="R3" s="99"/>
      <c r="S3" s="144" t="s">
        <v>2</v>
      </c>
    </row>
    <row r="4" ht="18.75" customHeight="1" spans="1:19">
      <c r="A4" s="133" t="s">
        <v>56</v>
      </c>
      <c r="B4" s="134" t="s">
        <v>57</v>
      </c>
      <c r="C4" s="134" t="s">
        <v>58</v>
      </c>
      <c r="D4" s="90" t="s">
        <v>59</v>
      </c>
      <c r="E4" s="90"/>
      <c r="F4" s="90"/>
      <c r="G4" s="90"/>
      <c r="H4" s="90"/>
      <c r="I4" s="90"/>
      <c r="J4" s="90"/>
      <c r="K4" s="90"/>
      <c r="L4" s="90"/>
      <c r="M4" s="90"/>
      <c r="N4" s="91"/>
      <c r="O4" s="90" t="s">
        <v>47</v>
      </c>
      <c r="P4" s="90"/>
      <c r="Q4" s="90"/>
      <c r="R4" s="90"/>
      <c r="S4" s="91"/>
    </row>
    <row r="5" ht="19.5" customHeight="1" spans="1:19">
      <c r="A5" s="135"/>
      <c r="B5" s="136"/>
      <c r="C5" s="136"/>
      <c r="D5" s="136" t="s">
        <v>60</v>
      </c>
      <c r="E5" s="136" t="s">
        <v>61</v>
      </c>
      <c r="F5" s="136" t="s">
        <v>62</v>
      </c>
      <c r="G5" s="136" t="s">
        <v>63</v>
      </c>
      <c r="H5" s="136" t="s">
        <v>64</v>
      </c>
      <c r="I5" s="140" t="s">
        <v>65</v>
      </c>
      <c r="J5" s="140"/>
      <c r="K5" s="140"/>
      <c r="L5" s="140"/>
      <c r="M5" s="140"/>
      <c r="N5" s="141"/>
      <c r="O5" s="136" t="s">
        <v>60</v>
      </c>
      <c r="P5" s="136" t="s">
        <v>61</v>
      </c>
      <c r="Q5" s="136" t="s">
        <v>62</v>
      </c>
      <c r="R5" s="136" t="s">
        <v>63</v>
      </c>
      <c r="S5" s="136" t="s">
        <v>66</v>
      </c>
    </row>
    <row r="6" ht="33.75" customHeight="1" spans="1:19">
      <c r="A6" s="137"/>
      <c r="B6" s="138"/>
      <c r="C6" s="138"/>
      <c r="D6" s="138"/>
      <c r="E6" s="138"/>
      <c r="F6" s="138"/>
      <c r="G6" s="138"/>
      <c r="H6" s="138"/>
      <c r="I6" s="142" t="s">
        <v>60</v>
      </c>
      <c r="J6" s="142" t="s">
        <v>67</v>
      </c>
      <c r="K6" s="142" t="s">
        <v>68</v>
      </c>
      <c r="L6" s="142" t="s">
        <v>69</v>
      </c>
      <c r="M6" s="142" t="s">
        <v>70</v>
      </c>
      <c r="N6" s="142" t="s">
        <v>71</v>
      </c>
      <c r="O6" s="138"/>
      <c r="P6" s="138"/>
      <c r="Q6" s="138"/>
      <c r="R6" s="138"/>
      <c r="S6" s="138"/>
    </row>
    <row r="7" ht="16.5" customHeight="1" spans="1:19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  <c r="R7" s="139">
        <v>18</v>
      </c>
      <c r="S7" s="139">
        <v>19</v>
      </c>
    </row>
    <row r="8" ht="18" customHeight="1" spans="1:19">
      <c r="A8" s="11" t="s">
        <v>72</v>
      </c>
      <c r="B8" s="11" t="s">
        <v>73</v>
      </c>
      <c r="C8" s="13">
        <v>28642987.08</v>
      </c>
      <c r="D8" s="13">
        <v>28642987.08</v>
      </c>
      <c r="E8" s="13">
        <v>26242987.08</v>
      </c>
      <c r="F8" s="13"/>
      <c r="G8" s="13"/>
      <c r="H8" s="13"/>
      <c r="I8" s="13">
        <v>2400000</v>
      </c>
      <c r="J8" s="13"/>
      <c r="K8" s="13"/>
      <c r="L8" s="13"/>
      <c r="M8" s="13"/>
      <c r="N8" s="13">
        <v>2400000</v>
      </c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28642987.08</v>
      </c>
      <c r="D9" s="13">
        <v>28642987.08</v>
      </c>
      <c r="E9" s="13">
        <v>26242987.08</v>
      </c>
      <c r="F9" s="13"/>
      <c r="G9" s="13"/>
      <c r="H9" s="13"/>
      <c r="I9" s="13">
        <v>2400000</v>
      </c>
      <c r="J9" s="13"/>
      <c r="K9" s="13"/>
      <c r="L9" s="13"/>
      <c r="M9" s="13"/>
      <c r="N9" s="13">
        <v>2400000</v>
      </c>
      <c r="O9" s="13"/>
      <c r="P9" s="13"/>
      <c r="Q9" s="13"/>
      <c r="R9" s="13"/>
      <c r="S9" s="1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4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82"/>
      <c r="H1" s="82"/>
      <c r="J1" s="82"/>
      <c r="O1" s="23" t="s">
        <v>74</v>
      </c>
    </row>
    <row r="2" ht="42" customHeight="1" spans="1:15">
      <c r="A2" s="17" t="s">
        <v>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24" customHeight="1" spans="1:15">
      <c r="A3" s="130" t="str">
        <f>"单位名称："&amp;"西畴县法斗乡中心学校"</f>
        <v>单位名称：西畴县法斗乡中心学校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22"/>
      <c r="N3" s="22"/>
      <c r="O3" s="69" t="s">
        <v>2</v>
      </c>
    </row>
    <row r="4" ht="19.5" customHeight="1" spans="1:15">
      <c r="A4" s="85" t="s">
        <v>76</v>
      </c>
      <c r="B4" s="85" t="s">
        <v>77</v>
      </c>
      <c r="C4" s="85" t="s">
        <v>58</v>
      </c>
      <c r="D4" s="27" t="s">
        <v>61</v>
      </c>
      <c r="E4" s="28" t="s">
        <v>78</v>
      </c>
      <c r="F4" s="29" t="s">
        <v>79</v>
      </c>
      <c r="G4" s="85" t="s">
        <v>62</v>
      </c>
      <c r="H4" s="85" t="s">
        <v>63</v>
      </c>
      <c r="I4" s="85" t="s">
        <v>80</v>
      </c>
      <c r="J4" s="27" t="s">
        <v>81</v>
      </c>
      <c r="K4" s="28"/>
      <c r="L4" s="28"/>
      <c r="M4" s="28"/>
      <c r="N4" s="28"/>
      <c r="O4" s="29"/>
    </row>
    <row r="5" ht="33.75" customHeight="1" spans="1:15">
      <c r="A5" s="87"/>
      <c r="B5" s="87"/>
      <c r="C5" s="87"/>
      <c r="D5" s="34" t="s">
        <v>60</v>
      </c>
      <c r="E5" s="58" t="s">
        <v>78</v>
      </c>
      <c r="F5" s="58" t="s">
        <v>79</v>
      </c>
      <c r="G5" s="87"/>
      <c r="H5" s="87"/>
      <c r="I5" s="87"/>
      <c r="J5" s="34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1">
        <v>1</v>
      </c>
      <c r="B6" s="131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</row>
    <row r="7" ht="21.75" customHeight="1" spans="1:15">
      <c r="A7" s="11" t="s">
        <v>87</v>
      </c>
      <c r="B7" s="11" t="s">
        <v>88</v>
      </c>
      <c r="C7" s="13">
        <v>20464420.79</v>
      </c>
      <c r="D7" s="13">
        <v>18064420.79</v>
      </c>
      <c r="E7" s="13">
        <v>16809245.95</v>
      </c>
      <c r="F7" s="13">
        <v>1255174.84</v>
      </c>
      <c r="G7" s="13"/>
      <c r="H7" s="13"/>
      <c r="I7" s="13"/>
      <c r="J7" s="13">
        <v>2400000</v>
      </c>
      <c r="K7" s="13"/>
      <c r="L7" s="13"/>
      <c r="M7" s="13"/>
      <c r="N7" s="13"/>
      <c r="O7" s="13">
        <v>2400000</v>
      </c>
    </row>
    <row r="8" ht="21.75" customHeight="1" spans="1:15">
      <c r="A8" s="81" t="s">
        <v>89</v>
      </c>
      <c r="B8" s="81" t="s">
        <v>90</v>
      </c>
      <c r="C8" s="13">
        <v>20460856.79</v>
      </c>
      <c r="D8" s="13">
        <v>18060856.79</v>
      </c>
      <c r="E8" s="13">
        <v>16809245.95</v>
      </c>
      <c r="F8" s="13">
        <v>1251610.84</v>
      </c>
      <c r="G8" s="13"/>
      <c r="H8" s="13"/>
      <c r="I8" s="13"/>
      <c r="J8" s="13">
        <v>2400000</v>
      </c>
      <c r="K8" s="13"/>
      <c r="L8" s="13"/>
      <c r="M8" s="13"/>
      <c r="N8" s="13"/>
      <c r="O8" s="13">
        <v>2400000</v>
      </c>
    </row>
    <row r="9" ht="21.75" customHeight="1" spans="1:15">
      <c r="A9" s="116" t="s">
        <v>91</v>
      </c>
      <c r="B9" s="116" t="s">
        <v>92</v>
      </c>
      <c r="C9" s="13">
        <v>1135753.5</v>
      </c>
      <c r="D9" s="13">
        <v>1135753.5</v>
      </c>
      <c r="E9" s="13"/>
      <c r="F9" s="13">
        <v>1135753.5</v>
      </c>
      <c r="G9" s="13"/>
      <c r="H9" s="13"/>
      <c r="I9" s="13"/>
      <c r="J9" s="13"/>
      <c r="K9" s="13"/>
      <c r="L9" s="13"/>
      <c r="M9" s="13"/>
      <c r="N9" s="13"/>
      <c r="O9" s="13"/>
    </row>
    <row r="10" ht="21.75" customHeight="1" spans="1:15">
      <c r="A10" s="116" t="s">
        <v>93</v>
      </c>
      <c r="B10" s="116" t="s">
        <v>94</v>
      </c>
      <c r="C10" s="13">
        <v>15206653.1</v>
      </c>
      <c r="D10" s="13">
        <v>12806653.1</v>
      </c>
      <c r="E10" s="13">
        <v>12731240.95</v>
      </c>
      <c r="F10" s="13">
        <v>75412.15</v>
      </c>
      <c r="G10" s="13"/>
      <c r="H10" s="13"/>
      <c r="I10" s="13"/>
      <c r="J10" s="13">
        <v>2400000</v>
      </c>
      <c r="K10" s="13"/>
      <c r="L10" s="13"/>
      <c r="M10" s="13"/>
      <c r="N10" s="13"/>
      <c r="O10" s="13">
        <v>2400000</v>
      </c>
    </row>
    <row r="11" ht="21.75" customHeight="1" spans="1:15">
      <c r="A11" s="116" t="s">
        <v>95</v>
      </c>
      <c r="B11" s="116" t="s">
        <v>96</v>
      </c>
      <c r="C11" s="13">
        <v>4118450.19</v>
      </c>
      <c r="D11" s="13">
        <v>4118450.19</v>
      </c>
      <c r="E11" s="13">
        <v>4078005</v>
      </c>
      <c r="F11" s="13">
        <v>40445.19</v>
      </c>
      <c r="G11" s="13"/>
      <c r="H11" s="13"/>
      <c r="I11" s="13"/>
      <c r="J11" s="13"/>
      <c r="K11" s="13"/>
      <c r="L11" s="13"/>
      <c r="M11" s="13"/>
      <c r="N11" s="13"/>
      <c r="O11" s="13"/>
    </row>
    <row r="12" ht="21.75" customHeight="1" spans="1:15">
      <c r="A12" s="81" t="s">
        <v>97</v>
      </c>
      <c r="B12" s="81" t="s">
        <v>98</v>
      </c>
      <c r="C12" s="13">
        <v>3564</v>
      </c>
      <c r="D12" s="13">
        <v>3564</v>
      </c>
      <c r="E12" s="13"/>
      <c r="F12" s="13">
        <v>3564</v>
      </c>
      <c r="G12" s="13"/>
      <c r="H12" s="13"/>
      <c r="I12" s="13"/>
      <c r="J12" s="13"/>
      <c r="K12" s="13"/>
      <c r="L12" s="13"/>
      <c r="M12" s="13"/>
      <c r="N12" s="13"/>
      <c r="O12" s="13"/>
    </row>
    <row r="13" ht="21.75" customHeight="1" spans="1:15">
      <c r="A13" s="116" t="s">
        <v>99</v>
      </c>
      <c r="B13" s="116" t="s">
        <v>100</v>
      </c>
      <c r="C13" s="13">
        <v>3564</v>
      </c>
      <c r="D13" s="13">
        <v>3564</v>
      </c>
      <c r="E13" s="13"/>
      <c r="F13" s="13">
        <v>3564</v>
      </c>
      <c r="G13" s="13"/>
      <c r="H13" s="13"/>
      <c r="I13" s="13"/>
      <c r="J13" s="13"/>
      <c r="K13" s="13"/>
      <c r="L13" s="13"/>
      <c r="M13" s="13"/>
      <c r="N13" s="13"/>
      <c r="O13" s="13"/>
    </row>
    <row r="14" ht="21.75" customHeight="1" spans="1:15">
      <c r="A14" s="11" t="s">
        <v>101</v>
      </c>
      <c r="B14" s="11" t="s">
        <v>102</v>
      </c>
      <c r="C14" s="13">
        <v>4925381.53</v>
      </c>
      <c r="D14" s="13">
        <v>4925381.53</v>
      </c>
      <c r="E14" s="13">
        <v>4925381.53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1.75" customHeight="1" spans="1:15">
      <c r="A15" s="81" t="s">
        <v>103</v>
      </c>
      <c r="B15" s="81" t="s">
        <v>104</v>
      </c>
      <c r="C15" s="13">
        <v>4774995.68</v>
      </c>
      <c r="D15" s="13">
        <v>4774995.68</v>
      </c>
      <c r="E15" s="13">
        <v>4774995.68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1.75" customHeight="1" spans="1:15">
      <c r="A16" s="116" t="s">
        <v>105</v>
      </c>
      <c r="B16" s="116" t="s">
        <v>106</v>
      </c>
      <c r="C16" s="13">
        <v>2376760.8</v>
      </c>
      <c r="D16" s="13">
        <v>2376760.8</v>
      </c>
      <c r="E16" s="13">
        <v>2376760.8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1.75" customHeight="1" spans="1:15">
      <c r="A17" s="116" t="s">
        <v>107</v>
      </c>
      <c r="B17" s="116" t="s">
        <v>108</v>
      </c>
      <c r="C17" s="13">
        <v>2398234.88</v>
      </c>
      <c r="D17" s="13">
        <v>2398234.88</v>
      </c>
      <c r="E17" s="13">
        <v>2398234.88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81" t="s">
        <v>109</v>
      </c>
      <c r="B18" s="81" t="s">
        <v>110</v>
      </c>
      <c r="C18" s="13">
        <v>49248</v>
      </c>
      <c r="D18" s="13">
        <v>49248</v>
      </c>
      <c r="E18" s="13">
        <v>49248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116" t="s">
        <v>111</v>
      </c>
      <c r="B19" s="116" t="s">
        <v>112</v>
      </c>
      <c r="C19" s="13">
        <v>49248</v>
      </c>
      <c r="D19" s="13">
        <v>49248</v>
      </c>
      <c r="E19" s="13">
        <v>49248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81" t="s">
        <v>113</v>
      </c>
      <c r="B20" s="81" t="s">
        <v>114</v>
      </c>
      <c r="C20" s="13">
        <v>101137.85</v>
      </c>
      <c r="D20" s="13">
        <v>101137.85</v>
      </c>
      <c r="E20" s="13">
        <v>101137.85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116" t="s">
        <v>115</v>
      </c>
      <c r="B21" s="116" t="s">
        <v>114</v>
      </c>
      <c r="C21" s="13">
        <v>101137.85</v>
      </c>
      <c r="D21" s="13">
        <v>101137.85</v>
      </c>
      <c r="E21" s="13">
        <v>101137.85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11" t="s">
        <v>116</v>
      </c>
      <c r="B22" s="11" t="s">
        <v>117</v>
      </c>
      <c r="C22" s="13">
        <v>1454508.6</v>
      </c>
      <c r="D22" s="13">
        <v>1454508.6</v>
      </c>
      <c r="E22" s="13">
        <v>1454508.6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1.75" customHeight="1" spans="1:15">
      <c r="A23" s="81" t="s">
        <v>118</v>
      </c>
      <c r="B23" s="81" t="s">
        <v>119</v>
      </c>
      <c r="C23" s="13">
        <v>1454508.6</v>
      </c>
      <c r="D23" s="13">
        <v>1454508.6</v>
      </c>
      <c r="E23" s="13">
        <v>1454508.6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ht="21.75" customHeight="1" spans="1:15">
      <c r="A24" s="116" t="s">
        <v>120</v>
      </c>
      <c r="B24" s="116" t="s">
        <v>121</v>
      </c>
      <c r="C24" s="13">
        <v>1300343.76</v>
      </c>
      <c r="D24" s="13">
        <v>1300343.76</v>
      </c>
      <c r="E24" s="13">
        <v>1300343.76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ht="21.75" customHeight="1" spans="1:15">
      <c r="A25" s="116" t="s">
        <v>122</v>
      </c>
      <c r="B25" s="116" t="s">
        <v>123</v>
      </c>
      <c r="C25" s="13">
        <v>154164.84</v>
      </c>
      <c r="D25" s="13">
        <v>154164.84</v>
      </c>
      <c r="E25" s="13">
        <v>154164.84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21.75" customHeight="1" spans="1:15">
      <c r="A26" s="11" t="s">
        <v>124</v>
      </c>
      <c r="B26" s="11" t="s">
        <v>125</v>
      </c>
      <c r="C26" s="13">
        <v>1798676.16</v>
      </c>
      <c r="D26" s="13">
        <v>1798676.16</v>
      </c>
      <c r="E26" s="13">
        <v>1798676.16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21.75" customHeight="1" spans="1:15">
      <c r="A27" s="81" t="s">
        <v>126</v>
      </c>
      <c r="B27" s="81" t="s">
        <v>127</v>
      </c>
      <c r="C27" s="13">
        <v>1798676.16</v>
      </c>
      <c r="D27" s="13">
        <v>1798676.16</v>
      </c>
      <c r="E27" s="13">
        <v>1798676.16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ht="21.75" customHeight="1" spans="1:15">
      <c r="A28" s="116" t="s">
        <v>128</v>
      </c>
      <c r="B28" s="116" t="s">
        <v>129</v>
      </c>
      <c r="C28" s="13">
        <v>1798676.16</v>
      </c>
      <c r="D28" s="13">
        <v>1798676.16</v>
      </c>
      <c r="E28" s="13">
        <v>1798676.16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ht="21.75" customHeight="1" spans="1:15">
      <c r="A29" s="12" t="s">
        <v>130</v>
      </c>
      <c r="B29" s="12" t="s">
        <v>130</v>
      </c>
      <c r="C29" s="13">
        <v>28642987.08</v>
      </c>
      <c r="D29" s="13">
        <v>26242987.08</v>
      </c>
      <c r="E29" s="13">
        <v>24987812.24</v>
      </c>
      <c r="F29" s="13">
        <v>1255174.84</v>
      </c>
      <c r="G29" s="13"/>
      <c r="H29" s="13"/>
      <c r="I29" s="13"/>
      <c r="J29" s="13">
        <v>2400000</v>
      </c>
      <c r="K29" s="13"/>
      <c r="L29" s="13"/>
      <c r="M29" s="13"/>
      <c r="N29" s="13"/>
      <c r="O29" s="13">
        <v>2400000</v>
      </c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A1" sqref="A1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131</v>
      </c>
    </row>
    <row r="2" ht="36" customHeight="1" spans="1:4">
      <c r="A2" s="119" t="s">
        <v>132</v>
      </c>
      <c r="B2" s="119"/>
      <c r="C2" s="119"/>
      <c r="D2" s="119"/>
    </row>
    <row r="3" ht="24" customHeight="1" spans="1:4">
      <c r="A3" s="111" t="str">
        <f>"单位名称："&amp;"西畴县法斗乡中心学校"</f>
        <v>单位名称：西畴县法斗乡中心学校</v>
      </c>
      <c r="B3" s="111"/>
      <c r="C3" s="120"/>
      <c r="D3" s="69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21.75" customHeight="1" spans="1:4">
      <c r="A5" s="26" t="s">
        <v>5</v>
      </c>
      <c r="B5" s="71" t="str">
        <f>"2025"&amp;"年预算数"</f>
        <v>2025年预算数</v>
      </c>
      <c r="C5" s="26" t="s">
        <v>133</v>
      </c>
      <c r="D5" s="71" t="str">
        <f>"2025"&amp;"年预算数"</f>
        <v>2025年预算数</v>
      </c>
    </row>
    <row r="6" ht="17.25" customHeight="1" spans="1:4">
      <c r="A6" s="31"/>
      <c r="B6" s="74"/>
      <c r="C6" s="31"/>
      <c r="D6" s="74"/>
    </row>
    <row r="7" ht="17.25" customHeight="1" spans="1:4">
      <c r="A7" s="121" t="s">
        <v>134</v>
      </c>
      <c r="B7" s="13">
        <v>26242987.08</v>
      </c>
      <c r="C7" s="122" t="s">
        <v>135</v>
      </c>
      <c r="D7" s="13">
        <v>26242987.08</v>
      </c>
    </row>
    <row r="8" ht="17.25" customHeight="1" spans="1:4">
      <c r="A8" s="123" t="s">
        <v>136</v>
      </c>
      <c r="B8" s="13">
        <v>26242987.08</v>
      </c>
      <c r="C8" s="122" t="s">
        <v>137</v>
      </c>
      <c r="D8" s="13"/>
    </row>
    <row r="9" ht="17.25" customHeight="1" spans="1:4">
      <c r="A9" s="123" t="s">
        <v>138</v>
      </c>
      <c r="B9" s="13"/>
      <c r="C9" s="122" t="s">
        <v>139</v>
      </c>
      <c r="D9" s="13"/>
    </row>
    <row r="10" ht="17.25" customHeight="1" spans="1:4">
      <c r="A10" s="123" t="s">
        <v>140</v>
      </c>
      <c r="B10" s="13"/>
      <c r="C10" s="122" t="s">
        <v>141</v>
      </c>
      <c r="D10" s="13"/>
    </row>
    <row r="11" ht="17.25" customHeight="1" spans="1:4">
      <c r="A11" s="123" t="s">
        <v>142</v>
      </c>
      <c r="B11" s="13"/>
      <c r="C11" s="122" t="s">
        <v>143</v>
      </c>
      <c r="D11" s="13"/>
    </row>
    <row r="12" ht="17.25" customHeight="1" spans="1:4">
      <c r="A12" s="123" t="s">
        <v>136</v>
      </c>
      <c r="B12" s="13"/>
      <c r="C12" s="122" t="s">
        <v>144</v>
      </c>
      <c r="D12" s="13">
        <v>18064420.79</v>
      </c>
    </row>
    <row r="13" ht="17.25" customHeight="1" spans="1:4">
      <c r="A13" s="123" t="s">
        <v>138</v>
      </c>
      <c r="B13" s="13"/>
      <c r="C13" s="122" t="s">
        <v>145</v>
      </c>
      <c r="D13" s="13"/>
    </row>
    <row r="14" ht="17.25" customHeight="1" spans="1:4">
      <c r="A14" s="123" t="s">
        <v>140</v>
      </c>
      <c r="B14" s="13"/>
      <c r="C14" s="122" t="s">
        <v>146</v>
      </c>
      <c r="D14" s="13"/>
    </row>
    <row r="15" ht="17.25" customHeight="1" spans="1:4">
      <c r="A15" s="123"/>
      <c r="B15" s="123"/>
      <c r="C15" s="122" t="s">
        <v>147</v>
      </c>
      <c r="D15" s="13">
        <v>4925381.53</v>
      </c>
    </row>
    <row r="16" ht="17.25" customHeight="1" spans="1:4">
      <c r="A16" s="123"/>
      <c r="B16" s="121"/>
      <c r="C16" s="122" t="s">
        <v>148</v>
      </c>
      <c r="D16" s="13">
        <v>1454508.6</v>
      </c>
    </row>
    <row r="17" ht="17.25" customHeight="1" spans="1:4">
      <c r="A17" s="124"/>
      <c r="B17" s="125"/>
      <c r="C17" s="122" t="s">
        <v>149</v>
      </c>
      <c r="D17" s="13"/>
    </row>
    <row r="18" ht="17.25" customHeight="1" spans="1:4">
      <c r="A18" s="124"/>
      <c r="B18" s="125"/>
      <c r="C18" s="122" t="s">
        <v>150</v>
      </c>
      <c r="D18" s="13"/>
    </row>
    <row r="19" ht="17.25" customHeight="1" spans="1:4">
      <c r="A19" s="126"/>
      <c r="B19" s="126"/>
      <c r="C19" s="122" t="s">
        <v>151</v>
      </c>
      <c r="D19" s="13"/>
    </row>
    <row r="20" ht="17.25" customHeight="1" spans="1:4">
      <c r="A20" s="126"/>
      <c r="B20" s="126"/>
      <c r="C20" s="122" t="s">
        <v>152</v>
      </c>
      <c r="D20" s="13"/>
    </row>
    <row r="21" ht="17.25" customHeight="1" spans="1:4">
      <c r="A21" s="126"/>
      <c r="B21" s="126"/>
      <c r="C21" s="122" t="s">
        <v>153</v>
      </c>
      <c r="D21" s="13"/>
    </row>
    <row r="22" ht="17.25" customHeight="1" spans="1:4">
      <c r="A22" s="126"/>
      <c r="B22" s="126"/>
      <c r="C22" s="122" t="s">
        <v>154</v>
      </c>
      <c r="D22" s="13"/>
    </row>
    <row r="23" ht="17.25" customHeight="1" spans="1:4">
      <c r="A23" s="126"/>
      <c r="B23" s="126"/>
      <c r="C23" s="122" t="s">
        <v>155</v>
      </c>
      <c r="D23" s="13"/>
    </row>
    <row r="24" ht="17.25" customHeight="1" spans="1:4">
      <c r="A24" s="126"/>
      <c r="B24" s="126"/>
      <c r="C24" s="122" t="s">
        <v>156</v>
      </c>
      <c r="D24" s="13"/>
    </row>
    <row r="25" ht="17.25" customHeight="1" spans="1:4">
      <c r="A25" s="126"/>
      <c r="B25" s="126"/>
      <c r="C25" s="122" t="s">
        <v>157</v>
      </c>
      <c r="D25" s="13"/>
    </row>
    <row r="26" ht="17.25" customHeight="1" spans="1:4">
      <c r="A26" s="126"/>
      <c r="B26" s="126"/>
      <c r="C26" s="122" t="s">
        <v>158</v>
      </c>
      <c r="D26" s="13">
        <v>1798676.16</v>
      </c>
    </row>
    <row r="27" ht="17.25" customHeight="1" spans="1:4">
      <c r="A27" s="126"/>
      <c r="B27" s="126"/>
      <c r="C27" s="122" t="s">
        <v>159</v>
      </c>
      <c r="D27" s="13"/>
    </row>
    <row r="28" ht="17.25" customHeight="1" spans="1:4">
      <c r="A28" s="126"/>
      <c r="B28" s="126"/>
      <c r="C28" s="122" t="s">
        <v>160</v>
      </c>
      <c r="D28" s="13"/>
    </row>
    <row r="29" ht="17.25" customHeight="1" spans="1:4">
      <c r="A29" s="126"/>
      <c r="B29" s="126"/>
      <c r="C29" s="122" t="s">
        <v>161</v>
      </c>
      <c r="D29" s="13"/>
    </row>
    <row r="30" ht="17.25" customHeight="1" spans="1:4">
      <c r="A30" s="126"/>
      <c r="B30" s="126"/>
      <c r="C30" s="122" t="s">
        <v>162</v>
      </c>
      <c r="D30" s="13"/>
    </row>
    <row r="31" ht="17.25" customHeight="1" spans="1:4">
      <c r="A31" s="127"/>
      <c r="B31" s="125"/>
      <c r="C31" s="122" t="s">
        <v>163</v>
      </c>
      <c r="D31" s="13"/>
    </row>
    <row r="32" ht="17.25" customHeight="1" spans="1:4">
      <c r="A32" s="127"/>
      <c r="B32" s="125"/>
      <c r="C32" s="122" t="s">
        <v>164</v>
      </c>
      <c r="D32" s="65"/>
    </row>
    <row r="33" ht="17.25" customHeight="1" spans="1:4">
      <c r="A33" s="127"/>
      <c r="B33" s="125"/>
      <c r="C33" s="122" t="s">
        <v>165</v>
      </c>
      <c r="D33" s="13"/>
    </row>
    <row r="34" ht="17.25" customHeight="1" spans="1:4">
      <c r="A34" s="127"/>
      <c r="B34" s="125"/>
      <c r="C34" s="122" t="s">
        <v>166</v>
      </c>
      <c r="D34" s="13"/>
    </row>
    <row r="35" ht="17.25" customHeight="1" spans="1:4">
      <c r="A35" s="127"/>
      <c r="B35" s="125"/>
      <c r="C35" s="122" t="s">
        <v>167</v>
      </c>
      <c r="D35" s="65"/>
    </row>
    <row r="36" customHeight="1" spans="1:4">
      <c r="A36" s="127"/>
      <c r="B36" s="125"/>
      <c r="C36" s="124" t="s">
        <v>168</v>
      </c>
      <c r="D36" s="125"/>
    </row>
    <row r="37" ht="17.25" customHeight="1" spans="1:4">
      <c r="A37" s="128" t="s">
        <v>169</v>
      </c>
      <c r="B37" s="129">
        <v>26242987.08</v>
      </c>
      <c r="C37" s="127" t="s">
        <v>53</v>
      </c>
      <c r="D37" s="129">
        <v>26242987.08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6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showZeros="0" workbookViewId="0">
      <selection activeCell="A1" sqref="A1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2"/>
      <c r="F1" s="23"/>
      <c r="G1" s="1" t="s">
        <v>170</v>
      </c>
    </row>
    <row r="2" ht="39" customHeight="1" spans="1:7">
      <c r="A2" s="17" t="s">
        <v>171</v>
      </c>
      <c r="B2" s="17"/>
      <c r="C2" s="17"/>
      <c r="D2" s="17"/>
      <c r="E2" s="17"/>
      <c r="F2" s="17"/>
      <c r="G2" s="17"/>
    </row>
    <row r="3" ht="18" customHeight="1" spans="1:7">
      <c r="A3" s="111" t="str">
        <f>"单位名称："&amp;"西畴县法斗乡中心学校"</f>
        <v>单位名称：西畴县法斗乡中心学校</v>
      </c>
      <c r="B3" s="111"/>
      <c r="C3" s="111"/>
      <c r="D3" s="111"/>
      <c r="E3" s="111"/>
      <c r="F3" s="69"/>
      <c r="G3" s="69" t="s">
        <v>2</v>
      </c>
    </row>
    <row r="4" ht="20.25" customHeight="1" spans="1:7">
      <c r="A4" s="112" t="s">
        <v>172</v>
      </c>
      <c r="B4" s="113"/>
      <c r="C4" s="71" t="s">
        <v>58</v>
      </c>
      <c r="D4" s="100" t="s">
        <v>78</v>
      </c>
      <c r="E4" s="103"/>
      <c r="F4" s="104"/>
      <c r="G4" s="94" t="s">
        <v>79</v>
      </c>
    </row>
    <row r="5" ht="20.25" customHeight="1" spans="1:7">
      <c r="A5" s="114" t="s">
        <v>76</v>
      </c>
      <c r="B5" s="114" t="s">
        <v>77</v>
      </c>
      <c r="C5" s="74"/>
      <c r="D5" s="34" t="s">
        <v>60</v>
      </c>
      <c r="E5" s="34" t="s">
        <v>173</v>
      </c>
      <c r="F5" s="34" t="s">
        <v>174</v>
      </c>
      <c r="G5" s="62"/>
    </row>
    <row r="6" ht="19.5" customHeight="1" spans="1:7">
      <c r="A6" s="114" t="s">
        <v>175</v>
      </c>
      <c r="B6" s="114" t="s">
        <v>176</v>
      </c>
      <c r="C6" s="114" t="s">
        <v>177</v>
      </c>
      <c r="D6" s="34">
        <v>4</v>
      </c>
      <c r="E6" s="115" t="s">
        <v>178</v>
      </c>
      <c r="F6" s="115" t="s">
        <v>179</v>
      </c>
      <c r="G6" s="114" t="s">
        <v>180</v>
      </c>
    </row>
    <row r="7" ht="18" customHeight="1" spans="1:7">
      <c r="A7" s="11" t="s">
        <v>87</v>
      </c>
      <c r="B7" s="11" t="s">
        <v>88</v>
      </c>
      <c r="C7" s="13">
        <v>18064420.79</v>
      </c>
      <c r="D7" s="13">
        <v>16809245.95</v>
      </c>
      <c r="E7" s="13">
        <v>16692332</v>
      </c>
      <c r="F7" s="13">
        <v>116913.95</v>
      </c>
      <c r="G7" s="13">
        <v>1255174.84</v>
      </c>
    </row>
    <row r="8" ht="18" customHeight="1" spans="1:7">
      <c r="A8" s="81" t="s">
        <v>89</v>
      </c>
      <c r="B8" s="81" t="s">
        <v>90</v>
      </c>
      <c r="C8" s="13">
        <v>18060856.79</v>
      </c>
      <c r="D8" s="13">
        <v>16809245.95</v>
      </c>
      <c r="E8" s="13">
        <v>16692332</v>
      </c>
      <c r="F8" s="13">
        <v>116913.95</v>
      </c>
      <c r="G8" s="13">
        <v>1251610.84</v>
      </c>
    </row>
    <row r="9" ht="18" customHeight="1" spans="1:7">
      <c r="A9" s="116" t="s">
        <v>91</v>
      </c>
      <c r="B9" s="116" t="s">
        <v>92</v>
      </c>
      <c r="C9" s="13">
        <v>1135753.5</v>
      </c>
      <c r="D9" s="13"/>
      <c r="E9" s="13"/>
      <c r="F9" s="13"/>
      <c r="G9" s="13">
        <v>1135753.5</v>
      </c>
    </row>
    <row r="10" ht="18" customHeight="1" spans="1:7">
      <c r="A10" s="116" t="s">
        <v>93</v>
      </c>
      <c r="B10" s="116" t="s">
        <v>94</v>
      </c>
      <c r="C10" s="13">
        <v>12806653.1</v>
      </c>
      <c r="D10" s="13">
        <v>12731240.95</v>
      </c>
      <c r="E10" s="13">
        <v>12643241</v>
      </c>
      <c r="F10" s="13">
        <v>87999.95</v>
      </c>
      <c r="G10" s="13">
        <v>75412.15</v>
      </c>
    </row>
    <row r="11" ht="18" customHeight="1" spans="1:7">
      <c r="A11" s="116" t="s">
        <v>95</v>
      </c>
      <c r="B11" s="116" t="s">
        <v>96</v>
      </c>
      <c r="C11" s="13">
        <v>4118450.19</v>
      </c>
      <c r="D11" s="13">
        <v>4078005</v>
      </c>
      <c r="E11" s="13">
        <v>4049091</v>
      </c>
      <c r="F11" s="13">
        <v>28914</v>
      </c>
      <c r="G11" s="13">
        <v>40445.19</v>
      </c>
    </row>
    <row r="12" ht="18" customHeight="1" spans="1:7">
      <c r="A12" s="81" t="s">
        <v>97</v>
      </c>
      <c r="B12" s="81" t="s">
        <v>98</v>
      </c>
      <c r="C12" s="13">
        <v>3564</v>
      </c>
      <c r="D12" s="13"/>
      <c r="E12" s="13"/>
      <c r="F12" s="13"/>
      <c r="G12" s="13">
        <v>3564</v>
      </c>
    </row>
    <row r="13" ht="18" customHeight="1" spans="1:7">
      <c r="A13" s="116" t="s">
        <v>99</v>
      </c>
      <c r="B13" s="116" t="s">
        <v>100</v>
      </c>
      <c r="C13" s="13">
        <v>3564</v>
      </c>
      <c r="D13" s="13"/>
      <c r="E13" s="13"/>
      <c r="F13" s="13"/>
      <c r="G13" s="13">
        <v>3564</v>
      </c>
    </row>
    <row r="14" ht="18" customHeight="1" spans="1:7">
      <c r="A14" s="11" t="s">
        <v>101</v>
      </c>
      <c r="B14" s="11" t="s">
        <v>102</v>
      </c>
      <c r="C14" s="13">
        <v>4925381.53</v>
      </c>
      <c r="D14" s="13">
        <v>4925381.53</v>
      </c>
      <c r="E14" s="13">
        <v>4882781.53</v>
      </c>
      <c r="F14" s="13">
        <v>42600</v>
      </c>
      <c r="G14" s="13"/>
    </row>
    <row r="15" ht="18" customHeight="1" spans="1:7">
      <c r="A15" s="81" t="s">
        <v>103</v>
      </c>
      <c r="B15" s="81" t="s">
        <v>104</v>
      </c>
      <c r="C15" s="13">
        <v>4774995.68</v>
      </c>
      <c r="D15" s="13">
        <v>4774995.68</v>
      </c>
      <c r="E15" s="13">
        <v>4732395.68</v>
      </c>
      <c r="F15" s="13">
        <v>42600</v>
      </c>
      <c r="G15" s="13"/>
    </row>
    <row r="16" ht="18" customHeight="1" spans="1:7">
      <c r="A16" s="116" t="s">
        <v>105</v>
      </c>
      <c r="B16" s="116" t="s">
        <v>106</v>
      </c>
      <c r="C16" s="13">
        <v>2376760.8</v>
      </c>
      <c r="D16" s="13">
        <v>2376760.8</v>
      </c>
      <c r="E16" s="13">
        <v>2334160.8</v>
      </c>
      <c r="F16" s="13">
        <v>42600</v>
      </c>
      <c r="G16" s="13"/>
    </row>
    <row r="17" ht="18" customHeight="1" spans="1:7">
      <c r="A17" s="116" t="s">
        <v>107</v>
      </c>
      <c r="B17" s="116" t="s">
        <v>108</v>
      </c>
      <c r="C17" s="13">
        <v>2398234.88</v>
      </c>
      <c r="D17" s="13">
        <v>2398234.88</v>
      </c>
      <c r="E17" s="13">
        <v>2398234.88</v>
      </c>
      <c r="F17" s="13"/>
      <c r="G17" s="13"/>
    </row>
    <row r="18" ht="18" customHeight="1" spans="1:7">
      <c r="A18" s="81" t="s">
        <v>109</v>
      </c>
      <c r="B18" s="81" t="s">
        <v>110</v>
      </c>
      <c r="C18" s="13">
        <v>49248</v>
      </c>
      <c r="D18" s="13">
        <v>49248</v>
      </c>
      <c r="E18" s="13">
        <v>49248</v>
      </c>
      <c r="F18" s="13"/>
      <c r="G18" s="13"/>
    </row>
    <row r="19" ht="18" customHeight="1" spans="1:7">
      <c r="A19" s="116" t="s">
        <v>111</v>
      </c>
      <c r="B19" s="116" t="s">
        <v>112</v>
      </c>
      <c r="C19" s="13">
        <v>49248</v>
      </c>
      <c r="D19" s="13">
        <v>49248</v>
      </c>
      <c r="E19" s="13">
        <v>49248</v>
      </c>
      <c r="F19" s="13"/>
      <c r="G19" s="13"/>
    </row>
    <row r="20" ht="18" customHeight="1" spans="1:7">
      <c r="A20" s="81" t="s">
        <v>113</v>
      </c>
      <c r="B20" s="81" t="s">
        <v>114</v>
      </c>
      <c r="C20" s="13">
        <v>101137.85</v>
      </c>
      <c r="D20" s="13">
        <v>101137.85</v>
      </c>
      <c r="E20" s="13">
        <v>101137.85</v>
      </c>
      <c r="F20" s="13"/>
      <c r="G20" s="13"/>
    </row>
    <row r="21" ht="18" customHeight="1" spans="1:7">
      <c r="A21" s="116" t="s">
        <v>115</v>
      </c>
      <c r="B21" s="116" t="s">
        <v>114</v>
      </c>
      <c r="C21" s="13">
        <v>101137.85</v>
      </c>
      <c r="D21" s="13">
        <v>101137.85</v>
      </c>
      <c r="E21" s="13">
        <v>101137.85</v>
      </c>
      <c r="F21" s="13"/>
      <c r="G21" s="13"/>
    </row>
    <row r="22" ht="18" customHeight="1" spans="1:7">
      <c r="A22" s="11" t="s">
        <v>116</v>
      </c>
      <c r="B22" s="11" t="s">
        <v>117</v>
      </c>
      <c r="C22" s="13">
        <v>1454508.6</v>
      </c>
      <c r="D22" s="13">
        <v>1454508.6</v>
      </c>
      <c r="E22" s="13">
        <v>1454508.6</v>
      </c>
      <c r="F22" s="13"/>
      <c r="G22" s="13"/>
    </row>
    <row r="23" ht="18" customHeight="1" spans="1:7">
      <c r="A23" s="81" t="s">
        <v>118</v>
      </c>
      <c r="B23" s="81" t="s">
        <v>119</v>
      </c>
      <c r="C23" s="13">
        <v>1454508.6</v>
      </c>
      <c r="D23" s="13">
        <v>1454508.6</v>
      </c>
      <c r="E23" s="13">
        <v>1454508.6</v>
      </c>
      <c r="F23" s="13"/>
      <c r="G23" s="13"/>
    </row>
    <row r="24" ht="18" customHeight="1" spans="1:7">
      <c r="A24" s="116" t="s">
        <v>120</v>
      </c>
      <c r="B24" s="116" t="s">
        <v>121</v>
      </c>
      <c r="C24" s="13">
        <v>1300343.76</v>
      </c>
      <c r="D24" s="13">
        <v>1300343.76</v>
      </c>
      <c r="E24" s="13">
        <v>1300343.76</v>
      </c>
      <c r="F24" s="13"/>
      <c r="G24" s="13"/>
    </row>
    <row r="25" ht="18" customHeight="1" spans="1:7">
      <c r="A25" s="116" t="s">
        <v>122</v>
      </c>
      <c r="B25" s="116" t="s">
        <v>123</v>
      </c>
      <c r="C25" s="13">
        <v>154164.84</v>
      </c>
      <c r="D25" s="13">
        <v>154164.84</v>
      </c>
      <c r="E25" s="13">
        <v>154164.84</v>
      </c>
      <c r="F25" s="13"/>
      <c r="G25" s="13"/>
    </row>
    <row r="26" ht="18" customHeight="1" spans="1:7">
      <c r="A26" s="11" t="s">
        <v>124</v>
      </c>
      <c r="B26" s="11" t="s">
        <v>125</v>
      </c>
      <c r="C26" s="13">
        <v>1798676.16</v>
      </c>
      <c r="D26" s="13">
        <v>1798676.16</v>
      </c>
      <c r="E26" s="13">
        <v>1798676.16</v>
      </c>
      <c r="F26" s="13"/>
      <c r="G26" s="13"/>
    </row>
    <row r="27" ht="18" customHeight="1" spans="1:7">
      <c r="A27" s="81" t="s">
        <v>126</v>
      </c>
      <c r="B27" s="81" t="s">
        <v>127</v>
      </c>
      <c r="C27" s="13">
        <v>1798676.16</v>
      </c>
      <c r="D27" s="13">
        <v>1798676.16</v>
      </c>
      <c r="E27" s="13">
        <v>1798676.16</v>
      </c>
      <c r="F27" s="13"/>
      <c r="G27" s="13"/>
    </row>
    <row r="28" ht="18" customHeight="1" spans="1:7">
      <c r="A28" s="116" t="s">
        <v>128</v>
      </c>
      <c r="B28" s="116" t="s">
        <v>129</v>
      </c>
      <c r="C28" s="13">
        <v>1798676.16</v>
      </c>
      <c r="D28" s="13">
        <v>1798676.16</v>
      </c>
      <c r="E28" s="13">
        <v>1798676.16</v>
      </c>
      <c r="F28" s="13"/>
      <c r="G28" s="13"/>
    </row>
    <row r="29" ht="18" customHeight="1" spans="1:7">
      <c r="A29" s="117" t="s">
        <v>130</v>
      </c>
      <c r="B29" s="118" t="s">
        <v>130</v>
      </c>
      <c r="C29" s="13">
        <v>26242987.08</v>
      </c>
      <c r="D29" s="13">
        <v>24987812.24</v>
      </c>
      <c r="E29" s="13">
        <v>24828298.29</v>
      </c>
      <c r="F29" s="13">
        <v>159513.95</v>
      </c>
      <c r="G29" s="13">
        <v>1255174.84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" right="0.3" top="0.46" bottom="0.46" header="0.4" footer="0.4"/>
  <pageSetup paperSize="9" scale="82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06"/>
      <c r="B1" s="106"/>
      <c r="C1" s="38"/>
      <c r="D1" s="107"/>
      <c r="F1" s="60" t="s">
        <v>181</v>
      </c>
    </row>
    <row r="2" ht="32.25" customHeight="1" spans="1:6">
      <c r="A2" s="70" t="s">
        <v>182</v>
      </c>
      <c r="B2" s="108"/>
      <c r="C2" s="108"/>
      <c r="D2" s="108"/>
      <c r="E2" s="108"/>
      <c r="F2" s="108"/>
    </row>
    <row r="3" ht="18.75" customHeight="1" spans="1:6">
      <c r="A3" s="18" t="str">
        <f>"单位名称："&amp;"西畴县法斗乡中心学校"</f>
        <v>单位名称：西畴县法斗乡中心学校</v>
      </c>
      <c r="B3" s="18"/>
      <c r="C3" s="18"/>
      <c r="D3" s="18"/>
      <c r="F3" s="60" t="s">
        <v>183</v>
      </c>
    </row>
    <row r="4" ht="19.5" customHeight="1" spans="1:6">
      <c r="A4" s="5" t="s">
        <v>184</v>
      </c>
      <c r="B4" s="26" t="s">
        <v>185</v>
      </c>
      <c r="C4" s="27" t="s">
        <v>186</v>
      </c>
      <c r="D4" s="28"/>
      <c r="E4" s="29"/>
      <c r="F4" s="26" t="s">
        <v>187</v>
      </c>
    </row>
    <row r="5" ht="19.5" customHeight="1" spans="1:6">
      <c r="A5" s="9"/>
      <c r="B5" s="31"/>
      <c r="C5" s="34" t="s">
        <v>60</v>
      </c>
      <c r="D5" s="34" t="s">
        <v>188</v>
      </c>
      <c r="E5" s="34" t="s">
        <v>189</v>
      </c>
      <c r="F5" s="31"/>
    </row>
    <row r="6" ht="18.75" customHeight="1" spans="1:6">
      <c r="A6" s="109">
        <v>1</v>
      </c>
      <c r="B6" s="109">
        <v>2</v>
      </c>
      <c r="C6" s="110">
        <v>3</v>
      </c>
      <c r="D6" s="109">
        <v>4</v>
      </c>
      <c r="E6" s="109">
        <v>5</v>
      </c>
      <c r="F6" s="109">
        <v>6</v>
      </c>
    </row>
    <row r="7" ht="24" customHeight="1" spans="1:6">
      <c r="A7" s="13">
        <v>7900</v>
      </c>
      <c r="B7" s="13"/>
      <c r="C7" s="13">
        <v>5000</v>
      </c>
      <c r="D7" s="13"/>
      <c r="E7" s="13">
        <v>5000</v>
      </c>
      <c r="F7" s="13">
        <v>2900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scale="94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6"/>
  <sheetViews>
    <sheetView showZeros="0" topLeftCell="A10" workbookViewId="0">
      <selection activeCell="A1" sqref="A1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96"/>
      <c r="D1" s="97"/>
      <c r="E1" s="97"/>
      <c r="F1" s="97"/>
      <c r="G1" s="97"/>
      <c r="H1" s="39"/>
      <c r="I1" s="39"/>
      <c r="J1" s="22"/>
      <c r="K1" s="39"/>
      <c r="L1" s="39"/>
      <c r="M1" s="39"/>
      <c r="N1" s="39"/>
      <c r="O1" s="22"/>
      <c r="P1" s="22"/>
      <c r="Q1" s="22"/>
      <c r="R1" s="39"/>
      <c r="V1" s="96"/>
      <c r="X1" s="21" t="s">
        <v>190</v>
      </c>
    </row>
    <row r="2" ht="39.75" customHeight="1" spans="1:24">
      <c r="A2" s="98" t="s">
        <v>191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ht="18.75" customHeight="1" spans="1:24">
      <c r="A3" s="18" t="str">
        <f>"单位名称："&amp;"西畴县法斗乡中心学校"</f>
        <v>单位名称：西畴县法斗乡中心学校</v>
      </c>
      <c r="B3" s="18"/>
      <c r="C3" s="18"/>
      <c r="D3" s="18"/>
      <c r="E3" s="18"/>
      <c r="F3" s="18"/>
      <c r="G3" s="18"/>
      <c r="H3" s="99"/>
      <c r="I3" s="99"/>
      <c r="J3" s="61"/>
      <c r="K3" s="99"/>
      <c r="L3" s="99"/>
      <c r="M3" s="99"/>
      <c r="N3" s="99"/>
      <c r="O3" s="61"/>
      <c r="P3" s="61"/>
      <c r="Q3" s="61"/>
      <c r="R3" s="99"/>
      <c r="V3" s="96"/>
      <c r="X3" s="55" t="s">
        <v>183</v>
      </c>
    </row>
    <row r="4" ht="18" customHeight="1" spans="1:24">
      <c r="A4" s="85" t="s">
        <v>192</v>
      </c>
      <c r="B4" s="85" t="s">
        <v>193</v>
      </c>
      <c r="C4" s="85" t="s">
        <v>194</v>
      </c>
      <c r="D4" s="85" t="s">
        <v>195</v>
      </c>
      <c r="E4" s="85" t="s">
        <v>196</v>
      </c>
      <c r="F4" s="85" t="s">
        <v>197</v>
      </c>
      <c r="G4" s="85" t="s">
        <v>198</v>
      </c>
      <c r="H4" s="100" t="s">
        <v>199</v>
      </c>
      <c r="I4" s="103" t="s">
        <v>199</v>
      </c>
      <c r="J4" s="103"/>
      <c r="K4" s="103"/>
      <c r="L4" s="103"/>
      <c r="M4" s="103"/>
      <c r="N4" s="103"/>
      <c r="O4" s="103"/>
      <c r="P4" s="103"/>
      <c r="Q4" s="103"/>
      <c r="R4" s="103" t="s">
        <v>64</v>
      </c>
      <c r="S4" s="103" t="s">
        <v>81</v>
      </c>
      <c r="T4" s="103"/>
      <c r="U4" s="103"/>
      <c r="V4" s="103"/>
      <c r="W4" s="103"/>
      <c r="X4" s="104"/>
    </row>
    <row r="5" ht="18" customHeight="1" spans="1:24">
      <c r="A5" s="86"/>
      <c r="B5" s="86"/>
      <c r="C5" s="86"/>
      <c r="D5" s="86"/>
      <c r="E5" s="86"/>
      <c r="F5" s="86"/>
      <c r="G5" s="86"/>
      <c r="H5" s="71" t="s">
        <v>200</v>
      </c>
      <c r="I5" s="100" t="s">
        <v>61</v>
      </c>
      <c r="J5" s="103"/>
      <c r="K5" s="103"/>
      <c r="L5" s="103"/>
      <c r="M5" s="103"/>
      <c r="N5" s="104"/>
      <c r="O5" s="27" t="s">
        <v>201</v>
      </c>
      <c r="P5" s="28"/>
      <c r="Q5" s="29"/>
      <c r="R5" s="85" t="s">
        <v>64</v>
      </c>
      <c r="S5" s="100" t="s">
        <v>81</v>
      </c>
      <c r="T5" s="103" t="s">
        <v>67</v>
      </c>
      <c r="U5" s="103" t="s">
        <v>81</v>
      </c>
      <c r="V5" s="103" t="s">
        <v>69</v>
      </c>
      <c r="W5" s="103" t="s">
        <v>70</v>
      </c>
      <c r="X5" s="104" t="s">
        <v>71</v>
      </c>
    </row>
    <row r="6" ht="18.75" customHeight="1" spans="1:24">
      <c r="A6" s="86"/>
      <c r="B6" s="86"/>
      <c r="C6" s="86"/>
      <c r="D6" s="86"/>
      <c r="E6" s="86"/>
      <c r="F6" s="86"/>
      <c r="G6" s="86"/>
      <c r="H6" s="101"/>
      <c r="I6" s="105" t="s">
        <v>202</v>
      </c>
      <c r="J6" s="37" t="s">
        <v>203</v>
      </c>
      <c r="K6" s="85" t="s">
        <v>204</v>
      </c>
      <c r="L6" s="85" t="s">
        <v>205</v>
      </c>
      <c r="M6" s="85" t="s">
        <v>206</v>
      </c>
      <c r="N6" s="85" t="s">
        <v>207</v>
      </c>
      <c r="O6" s="85" t="s">
        <v>61</v>
      </c>
      <c r="P6" s="85" t="s">
        <v>62</v>
      </c>
      <c r="Q6" s="85" t="s">
        <v>63</v>
      </c>
      <c r="R6" s="86"/>
      <c r="S6" s="85" t="s">
        <v>60</v>
      </c>
      <c r="T6" s="85" t="s">
        <v>67</v>
      </c>
      <c r="U6" s="85" t="s">
        <v>208</v>
      </c>
      <c r="V6" s="85" t="s">
        <v>69</v>
      </c>
      <c r="W6" s="85" t="s">
        <v>70</v>
      </c>
      <c r="X6" s="85" t="s">
        <v>71</v>
      </c>
    </row>
    <row r="7" ht="37.5" customHeight="1" spans="1:24">
      <c r="A7" s="87"/>
      <c r="B7" s="87"/>
      <c r="C7" s="87"/>
      <c r="D7" s="87"/>
      <c r="E7" s="87"/>
      <c r="F7" s="87"/>
      <c r="G7" s="87"/>
      <c r="H7" s="74"/>
      <c r="I7" s="58" t="s">
        <v>60</v>
      </c>
      <c r="J7" s="58" t="s">
        <v>209</v>
      </c>
      <c r="K7" s="87" t="s">
        <v>203</v>
      </c>
      <c r="L7" s="87" t="s">
        <v>205</v>
      </c>
      <c r="M7" s="87" t="s">
        <v>206</v>
      </c>
      <c r="N7" s="87" t="s">
        <v>207</v>
      </c>
      <c r="O7" s="87" t="s">
        <v>205</v>
      </c>
      <c r="P7" s="87" t="s">
        <v>206</v>
      </c>
      <c r="Q7" s="87" t="s">
        <v>207</v>
      </c>
      <c r="R7" s="87" t="s">
        <v>64</v>
      </c>
      <c r="S7" s="87" t="s">
        <v>60</v>
      </c>
      <c r="T7" s="87" t="s">
        <v>67</v>
      </c>
      <c r="U7" s="87" t="s">
        <v>208</v>
      </c>
      <c r="V7" s="87" t="s">
        <v>69</v>
      </c>
      <c r="W7" s="87" t="s">
        <v>70</v>
      </c>
      <c r="X7" s="87" t="s">
        <v>71</v>
      </c>
    </row>
    <row r="8" ht="19.5" customHeight="1" spans="1:24">
      <c r="A8" s="102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2">
        <v>7</v>
      </c>
      <c r="H8" s="102">
        <v>8</v>
      </c>
      <c r="I8" s="102">
        <v>9</v>
      </c>
      <c r="J8" s="102">
        <v>10</v>
      </c>
      <c r="K8" s="102">
        <v>11</v>
      </c>
      <c r="L8" s="102">
        <v>12</v>
      </c>
      <c r="M8" s="102">
        <v>13</v>
      </c>
      <c r="N8" s="102">
        <v>14</v>
      </c>
      <c r="O8" s="102">
        <v>15</v>
      </c>
      <c r="P8" s="102">
        <v>16</v>
      </c>
      <c r="Q8" s="102">
        <v>17</v>
      </c>
      <c r="R8" s="102">
        <v>18</v>
      </c>
      <c r="S8" s="102">
        <v>19</v>
      </c>
      <c r="T8" s="102">
        <v>20</v>
      </c>
      <c r="U8" s="102">
        <v>21</v>
      </c>
      <c r="V8" s="102">
        <v>22</v>
      </c>
      <c r="W8" s="102">
        <v>23</v>
      </c>
      <c r="X8" s="102">
        <v>24</v>
      </c>
    </row>
    <row r="9" ht="21" customHeight="1" spans="1:24">
      <c r="A9" s="11" t="s">
        <v>73</v>
      </c>
      <c r="B9" s="11" t="s">
        <v>210</v>
      </c>
      <c r="C9" s="11" t="s">
        <v>211</v>
      </c>
      <c r="D9" s="11" t="s">
        <v>93</v>
      </c>
      <c r="E9" s="11" t="s">
        <v>94</v>
      </c>
      <c r="F9" s="11" t="s">
        <v>212</v>
      </c>
      <c r="G9" s="11" t="s">
        <v>213</v>
      </c>
      <c r="H9" s="13">
        <v>1562460</v>
      </c>
      <c r="I9" s="13">
        <v>1562460</v>
      </c>
      <c r="J9" s="13"/>
      <c r="K9" s="13"/>
      <c r="L9" s="13"/>
      <c r="M9" s="13">
        <v>1562460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1" customHeight="1" spans="1:24">
      <c r="A10" s="11" t="s">
        <v>73</v>
      </c>
      <c r="B10" s="11" t="s">
        <v>210</v>
      </c>
      <c r="C10" s="11" t="s">
        <v>211</v>
      </c>
      <c r="D10" s="11" t="s">
        <v>95</v>
      </c>
      <c r="E10" s="11" t="s">
        <v>96</v>
      </c>
      <c r="F10" s="11" t="s">
        <v>212</v>
      </c>
      <c r="G10" s="11" t="s">
        <v>213</v>
      </c>
      <c r="H10" s="13">
        <v>514500</v>
      </c>
      <c r="I10" s="13">
        <v>514500</v>
      </c>
      <c r="J10" s="13"/>
      <c r="K10" s="13"/>
      <c r="L10" s="13"/>
      <c r="M10" s="13">
        <v>514500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24">
      <c r="A11" s="11" t="s">
        <v>73</v>
      </c>
      <c r="B11" s="11" t="s">
        <v>214</v>
      </c>
      <c r="C11" s="11" t="s">
        <v>215</v>
      </c>
      <c r="D11" s="11" t="s">
        <v>93</v>
      </c>
      <c r="E11" s="11" t="s">
        <v>94</v>
      </c>
      <c r="F11" s="11" t="s">
        <v>212</v>
      </c>
      <c r="G11" s="11" t="s">
        <v>213</v>
      </c>
      <c r="H11" s="13">
        <v>2708424</v>
      </c>
      <c r="I11" s="13">
        <v>2708424</v>
      </c>
      <c r="J11" s="13"/>
      <c r="K11" s="13"/>
      <c r="L11" s="13"/>
      <c r="M11" s="13">
        <v>2708424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21" customHeight="1" spans="1:24">
      <c r="A12" s="11" t="s">
        <v>73</v>
      </c>
      <c r="B12" s="11" t="s">
        <v>214</v>
      </c>
      <c r="C12" s="11" t="s">
        <v>215</v>
      </c>
      <c r="D12" s="11" t="s">
        <v>95</v>
      </c>
      <c r="E12" s="11" t="s">
        <v>96</v>
      </c>
      <c r="F12" s="11" t="s">
        <v>212</v>
      </c>
      <c r="G12" s="11" t="s">
        <v>213</v>
      </c>
      <c r="H12" s="13">
        <v>903900</v>
      </c>
      <c r="I12" s="13">
        <v>903900</v>
      </c>
      <c r="J12" s="13"/>
      <c r="K12" s="13"/>
      <c r="L12" s="13"/>
      <c r="M12" s="13">
        <v>903900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1" customHeight="1" spans="1:24">
      <c r="A13" s="11" t="s">
        <v>73</v>
      </c>
      <c r="B13" s="11" t="s">
        <v>216</v>
      </c>
      <c r="C13" s="11" t="s">
        <v>217</v>
      </c>
      <c r="D13" s="11" t="s">
        <v>93</v>
      </c>
      <c r="E13" s="11" t="s">
        <v>94</v>
      </c>
      <c r="F13" s="11" t="s">
        <v>218</v>
      </c>
      <c r="G13" s="11" t="s">
        <v>219</v>
      </c>
      <c r="H13" s="13">
        <v>710400</v>
      </c>
      <c r="I13" s="13">
        <v>710400</v>
      </c>
      <c r="J13" s="13"/>
      <c r="K13" s="13"/>
      <c r="L13" s="13"/>
      <c r="M13" s="13">
        <v>710400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21" customHeight="1" spans="1:24">
      <c r="A14" s="11" t="s">
        <v>73</v>
      </c>
      <c r="B14" s="11" t="s">
        <v>216</v>
      </c>
      <c r="C14" s="11" t="s">
        <v>217</v>
      </c>
      <c r="D14" s="11" t="s">
        <v>95</v>
      </c>
      <c r="E14" s="11" t="s">
        <v>96</v>
      </c>
      <c r="F14" s="11" t="s">
        <v>218</v>
      </c>
      <c r="G14" s="11" t="s">
        <v>219</v>
      </c>
      <c r="H14" s="13">
        <v>164400</v>
      </c>
      <c r="I14" s="13">
        <v>164400</v>
      </c>
      <c r="J14" s="13"/>
      <c r="K14" s="13"/>
      <c r="L14" s="13"/>
      <c r="M14" s="13">
        <v>164400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24">
      <c r="A15" s="11" t="s">
        <v>73</v>
      </c>
      <c r="B15" s="11" t="s">
        <v>220</v>
      </c>
      <c r="C15" s="11" t="s">
        <v>221</v>
      </c>
      <c r="D15" s="11" t="s">
        <v>93</v>
      </c>
      <c r="E15" s="11" t="s">
        <v>94</v>
      </c>
      <c r="F15" s="11" t="s">
        <v>222</v>
      </c>
      <c r="G15" s="11" t="s">
        <v>223</v>
      </c>
      <c r="H15" s="13">
        <v>4901820</v>
      </c>
      <c r="I15" s="13">
        <v>4901820</v>
      </c>
      <c r="J15" s="13"/>
      <c r="K15" s="13"/>
      <c r="L15" s="13"/>
      <c r="M15" s="13">
        <v>4901820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21" customHeight="1" spans="1:24">
      <c r="A16" s="11" t="s">
        <v>73</v>
      </c>
      <c r="B16" s="11" t="s">
        <v>220</v>
      </c>
      <c r="C16" s="11" t="s">
        <v>221</v>
      </c>
      <c r="D16" s="11" t="s">
        <v>95</v>
      </c>
      <c r="E16" s="11" t="s">
        <v>96</v>
      </c>
      <c r="F16" s="11" t="s">
        <v>222</v>
      </c>
      <c r="G16" s="11" t="s">
        <v>223</v>
      </c>
      <c r="H16" s="13">
        <v>1586628</v>
      </c>
      <c r="I16" s="13">
        <v>1586628</v>
      </c>
      <c r="J16" s="13"/>
      <c r="K16" s="13"/>
      <c r="L16" s="13"/>
      <c r="M16" s="13">
        <v>1586628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21" customHeight="1" spans="1:24">
      <c r="A17" s="11" t="s">
        <v>73</v>
      </c>
      <c r="B17" s="11" t="s">
        <v>224</v>
      </c>
      <c r="C17" s="11" t="s">
        <v>225</v>
      </c>
      <c r="D17" s="11" t="s">
        <v>93</v>
      </c>
      <c r="E17" s="11" t="s">
        <v>94</v>
      </c>
      <c r="F17" s="11" t="s">
        <v>218</v>
      </c>
      <c r="G17" s="11" t="s">
        <v>219</v>
      </c>
      <c r="H17" s="13">
        <v>598212</v>
      </c>
      <c r="I17" s="13">
        <v>598212</v>
      </c>
      <c r="J17" s="13"/>
      <c r="K17" s="13"/>
      <c r="L17" s="13"/>
      <c r="M17" s="13">
        <v>598212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21" customHeight="1" spans="1:24">
      <c r="A18" s="11" t="s">
        <v>73</v>
      </c>
      <c r="B18" s="11" t="s">
        <v>224</v>
      </c>
      <c r="C18" s="11" t="s">
        <v>225</v>
      </c>
      <c r="D18" s="11" t="s">
        <v>95</v>
      </c>
      <c r="E18" s="11" t="s">
        <v>96</v>
      </c>
      <c r="F18" s="11" t="s">
        <v>218</v>
      </c>
      <c r="G18" s="11" t="s">
        <v>219</v>
      </c>
      <c r="H18" s="13">
        <v>200964</v>
      </c>
      <c r="I18" s="13">
        <v>200964</v>
      </c>
      <c r="J18" s="13"/>
      <c r="K18" s="13"/>
      <c r="L18" s="13"/>
      <c r="M18" s="13">
        <v>200964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21" customHeight="1" spans="1:24">
      <c r="A19" s="11" t="s">
        <v>73</v>
      </c>
      <c r="B19" s="11" t="s">
        <v>226</v>
      </c>
      <c r="C19" s="11" t="s">
        <v>227</v>
      </c>
      <c r="D19" s="11" t="s">
        <v>93</v>
      </c>
      <c r="E19" s="11" t="s">
        <v>94</v>
      </c>
      <c r="F19" s="11" t="s">
        <v>218</v>
      </c>
      <c r="G19" s="11" t="s">
        <v>219</v>
      </c>
      <c r="H19" s="13">
        <v>618000</v>
      </c>
      <c r="I19" s="13">
        <v>618000</v>
      </c>
      <c r="J19" s="13"/>
      <c r="K19" s="13"/>
      <c r="L19" s="13"/>
      <c r="M19" s="13">
        <v>618000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21" customHeight="1" spans="1:24">
      <c r="A20" s="11" t="s">
        <v>73</v>
      </c>
      <c r="B20" s="11" t="s">
        <v>226</v>
      </c>
      <c r="C20" s="11" t="s">
        <v>227</v>
      </c>
      <c r="D20" s="11" t="s">
        <v>95</v>
      </c>
      <c r="E20" s="11" t="s">
        <v>96</v>
      </c>
      <c r="F20" s="11" t="s">
        <v>218</v>
      </c>
      <c r="G20" s="11" t="s">
        <v>219</v>
      </c>
      <c r="H20" s="13">
        <v>168000</v>
      </c>
      <c r="I20" s="13">
        <v>168000</v>
      </c>
      <c r="J20" s="13"/>
      <c r="K20" s="13"/>
      <c r="L20" s="13"/>
      <c r="M20" s="13">
        <v>168000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21" customHeight="1" spans="1:24">
      <c r="A21" s="11" t="s">
        <v>73</v>
      </c>
      <c r="B21" s="11" t="s">
        <v>228</v>
      </c>
      <c r="C21" s="11" t="s">
        <v>229</v>
      </c>
      <c r="D21" s="11" t="s">
        <v>122</v>
      </c>
      <c r="E21" s="11" t="s">
        <v>123</v>
      </c>
      <c r="F21" s="11" t="s">
        <v>230</v>
      </c>
      <c r="G21" s="11" t="s">
        <v>231</v>
      </c>
      <c r="H21" s="13">
        <v>79220</v>
      </c>
      <c r="I21" s="13">
        <v>79220</v>
      </c>
      <c r="J21" s="13"/>
      <c r="K21" s="13"/>
      <c r="L21" s="13"/>
      <c r="M21" s="13">
        <v>79220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21" customHeight="1" spans="1:24">
      <c r="A22" s="11" t="s">
        <v>73</v>
      </c>
      <c r="B22" s="11" t="s">
        <v>232</v>
      </c>
      <c r="C22" s="11" t="s">
        <v>233</v>
      </c>
      <c r="D22" s="11" t="s">
        <v>122</v>
      </c>
      <c r="E22" s="11" t="s">
        <v>123</v>
      </c>
      <c r="F22" s="11" t="s">
        <v>230</v>
      </c>
      <c r="G22" s="11" t="s">
        <v>231</v>
      </c>
      <c r="H22" s="13">
        <v>74944.84</v>
      </c>
      <c r="I22" s="13">
        <v>74944.84</v>
      </c>
      <c r="J22" s="13"/>
      <c r="K22" s="13"/>
      <c r="L22" s="13"/>
      <c r="M22" s="13">
        <v>74944.84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21" customHeight="1" spans="1:24">
      <c r="A23" s="11" t="s">
        <v>73</v>
      </c>
      <c r="B23" s="11" t="s">
        <v>234</v>
      </c>
      <c r="C23" s="11" t="s">
        <v>235</v>
      </c>
      <c r="D23" s="11" t="s">
        <v>120</v>
      </c>
      <c r="E23" s="11" t="s">
        <v>121</v>
      </c>
      <c r="F23" s="11" t="s">
        <v>236</v>
      </c>
      <c r="G23" s="11" t="s">
        <v>237</v>
      </c>
      <c r="H23" s="13">
        <v>1300343.76</v>
      </c>
      <c r="I23" s="13">
        <v>1300343.76</v>
      </c>
      <c r="J23" s="13"/>
      <c r="K23" s="13"/>
      <c r="L23" s="13"/>
      <c r="M23" s="13">
        <v>1300343.76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21" customHeight="1" spans="1:24">
      <c r="A24" s="11" t="s">
        <v>73</v>
      </c>
      <c r="B24" s="11" t="s">
        <v>238</v>
      </c>
      <c r="C24" s="11" t="s">
        <v>239</v>
      </c>
      <c r="D24" s="11" t="s">
        <v>107</v>
      </c>
      <c r="E24" s="11" t="s">
        <v>108</v>
      </c>
      <c r="F24" s="11" t="s">
        <v>240</v>
      </c>
      <c r="G24" s="11" t="s">
        <v>241</v>
      </c>
      <c r="H24" s="13">
        <v>2398234.88</v>
      </c>
      <c r="I24" s="13">
        <v>2398234.88</v>
      </c>
      <c r="J24" s="13"/>
      <c r="K24" s="13"/>
      <c r="L24" s="13"/>
      <c r="M24" s="13">
        <v>2398234.88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21" customHeight="1" spans="1:24">
      <c r="A25" s="11" t="s">
        <v>73</v>
      </c>
      <c r="B25" s="11" t="s">
        <v>242</v>
      </c>
      <c r="C25" s="11" t="s">
        <v>129</v>
      </c>
      <c r="D25" s="11" t="s">
        <v>128</v>
      </c>
      <c r="E25" s="11" t="s">
        <v>129</v>
      </c>
      <c r="F25" s="11" t="s">
        <v>243</v>
      </c>
      <c r="G25" s="11" t="s">
        <v>129</v>
      </c>
      <c r="H25" s="13">
        <v>1798676.16</v>
      </c>
      <c r="I25" s="13">
        <v>1798676.16</v>
      </c>
      <c r="J25" s="13"/>
      <c r="K25" s="13"/>
      <c r="L25" s="13"/>
      <c r="M25" s="13">
        <v>1798676.16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21" customHeight="1" spans="1:24">
      <c r="A26" s="11" t="s">
        <v>73</v>
      </c>
      <c r="B26" s="11" t="s">
        <v>244</v>
      </c>
      <c r="C26" s="11" t="s">
        <v>245</v>
      </c>
      <c r="D26" s="11" t="s">
        <v>105</v>
      </c>
      <c r="E26" s="11" t="s">
        <v>106</v>
      </c>
      <c r="F26" s="11" t="s">
        <v>246</v>
      </c>
      <c r="G26" s="11" t="s">
        <v>245</v>
      </c>
      <c r="H26" s="13">
        <v>2334160.8</v>
      </c>
      <c r="I26" s="13">
        <v>2334160.8</v>
      </c>
      <c r="J26" s="13"/>
      <c r="K26" s="13"/>
      <c r="L26" s="13"/>
      <c r="M26" s="13">
        <v>2334160.8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21" customHeight="1" spans="1:24">
      <c r="A27" s="11" t="s">
        <v>73</v>
      </c>
      <c r="B27" s="11" t="s">
        <v>247</v>
      </c>
      <c r="C27" s="11" t="s">
        <v>248</v>
      </c>
      <c r="D27" s="11" t="s">
        <v>93</v>
      </c>
      <c r="E27" s="11" t="s">
        <v>94</v>
      </c>
      <c r="F27" s="11" t="s">
        <v>249</v>
      </c>
      <c r="G27" s="11" t="s">
        <v>248</v>
      </c>
      <c r="H27" s="13">
        <v>87999.95</v>
      </c>
      <c r="I27" s="13">
        <v>87999.95</v>
      </c>
      <c r="J27" s="13"/>
      <c r="K27" s="13"/>
      <c r="L27" s="13"/>
      <c r="M27" s="13">
        <v>87999.95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21" customHeight="1" spans="1:24">
      <c r="A28" s="11" t="s">
        <v>73</v>
      </c>
      <c r="B28" s="11" t="s">
        <v>247</v>
      </c>
      <c r="C28" s="11" t="s">
        <v>248</v>
      </c>
      <c r="D28" s="11" t="s">
        <v>95</v>
      </c>
      <c r="E28" s="11" t="s">
        <v>96</v>
      </c>
      <c r="F28" s="11" t="s">
        <v>249</v>
      </c>
      <c r="G28" s="11" t="s">
        <v>248</v>
      </c>
      <c r="H28" s="13">
        <v>28914</v>
      </c>
      <c r="I28" s="13">
        <v>28914</v>
      </c>
      <c r="J28" s="13"/>
      <c r="K28" s="13"/>
      <c r="L28" s="13"/>
      <c r="M28" s="13">
        <v>28914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21" customHeight="1" spans="1:24">
      <c r="A29" s="11" t="s">
        <v>73</v>
      </c>
      <c r="B29" s="11" t="s">
        <v>250</v>
      </c>
      <c r="C29" s="11" t="s">
        <v>251</v>
      </c>
      <c r="D29" s="11" t="s">
        <v>105</v>
      </c>
      <c r="E29" s="11" t="s">
        <v>106</v>
      </c>
      <c r="F29" s="11" t="s">
        <v>252</v>
      </c>
      <c r="G29" s="11" t="s">
        <v>253</v>
      </c>
      <c r="H29" s="13">
        <v>42600</v>
      </c>
      <c r="I29" s="13">
        <v>42600</v>
      </c>
      <c r="J29" s="13"/>
      <c r="K29" s="13"/>
      <c r="L29" s="13"/>
      <c r="M29" s="13">
        <v>42600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21" customHeight="1" spans="1:24">
      <c r="A30" s="11" t="s">
        <v>73</v>
      </c>
      <c r="B30" s="11" t="s">
        <v>254</v>
      </c>
      <c r="C30" s="11" t="s">
        <v>255</v>
      </c>
      <c r="D30" s="11" t="s">
        <v>115</v>
      </c>
      <c r="E30" s="11" t="s">
        <v>114</v>
      </c>
      <c r="F30" s="11" t="s">
        <v>230</v>
      </c>
      <c r="G30" s="11" t="s">
        <v>231</v>
      </c>
      <c r="H30" s="13">
        <v>101137.85</v>
      </c>
      <c r="I30" s="13">
        <v>101137.85</v>
      </c>
      <c r="J30" s="13"/>
      <c r="K30" s="13"/>
      <c r="L30" s="13"/>
      <c r="M30" s="13">
        <v>101137.85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21" customHeight="1" spans="1:24">
      <c r="A31" s="11" t="s">
        <v>73</v>
      </c>
      <c r="B31" s="11" t="s">
        <v>256</v>
      </c>
      <c r="C31" s="11" t="s">
        <v>257</v>
      </c>
      <c r="D31" s="11" t="s">
        <v>93</v>
      </c>
      <c r="E31" s="11" t="s">
        <v>94</v>
      </c>
      <c r="F31" s="11" t="s">
        <v>212</v>
      </c>
      <c r="G31" s="11" t="s">
        <v>213</v>
      </c>
      <c r="H31" s="13">
        <v>408485</v>
      </c>
      <c r="I31" s="13">
        <v>408485</v>
      </c>
      <c r="J31" s="13"/>
      <c r="K31" s="13"/>
      <c r="L31" s="13"/>
      <c r="M31" s="13">
        <v>408485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21" customHeight="1" spans="1:24">
      <c r="A32" s="11" t="s">
        <v>73</v>
      </c>
      <c r="B32" s="11" t="s">
        <v>256</v>
      </c>
      <c r="C32" s="11" t="s">
        <v>257</v>
      </c>
      <c r="D32" s="11" t="s">
        <v>95</v>
      </c>
      <c r="E32" s="11" t="s">
        <v>96</v>
      </c>
      <c r="F32" s="11" t="s">
        <v>212</v>
      </c>
      <c r="G32" s="11" t="s">
        <v>213</v>
      </c>
      <c r="H32" s="13">
        <v>132219</v>
      </c>
      <c r="I32" s="13">
        <v>132219</v>
      </c>
      <c r="J32" s="13"/>
      <c r="K32" s="13"/>
      <c r="L32" s="13"/>
      <c r="M32" s="13">
        <v>132219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21" customHeight="1" spans="1:24">
      <c r="A33" s="11" t="s">
        <v>73</v>
      </c>
      <c r="B33" s="11" t="s">
        <v>258</v>
      </c>
      <c r="C33" s="11" t="s">
        <v>259</v>
      </c>
      <c r="D33" s="11" t="s">
        <v>93</v>
      </c>
      <c r="E33" s="11" t="s">
        <v>94</v>
      </c>
      <c r="F33" s="11" t="s">
        <v>212</v>
      </c>
      <c r="G33" s="11" t="s">
        <v>213</v>
      </c>
      <c r="H33" s="13">
        <v>1135440</v>
      </c>
      <c r="I33" s="13">
        <v>1135440</v>
      </c>
      <c r="J33" s="13"/>
      <c r="K33" s="13"/>
      <c r="L33" s="13"/>
      <c r="M33" s="13">
        <v>1135440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21" customHeight="1" spans="1:24">
      <c r="A34" s="11" t="s">
        <v>73</v>
      </c>
      <c r="B34" s="11" t="s">
        <v>258</v>
      </c>
      <c r="C34" s="11" t="s">
        <v>259</v>
      </c>
      <c r="D34" s="11" t="s">
        <v>95</v>
      </c>
      <c r="E34" s="11" t="s">
        <v>96</v>
      </c>
      <c r="F34" s="11" t="s">
        <v>212</v>
      </c>
      <c r="G34" s="11" t="s">
        <v>213</v>
      </c>
      <c r="H34" s="13">
        <v>378480</v>
      </c>
      <c r="I34" s="13">
        <v>378480</v>
      </c>
      <c r="J34" s="13"/>
      <c r="K34" s="13"/>
      <c r="L34" s="13"/>
      <c r="M34" s="13">
        <v>378480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21" customHeight="1" spans="1:24">
      <c r="A35" s="11" t="s">
        <v>73</v>
      </c>
      <c r="B35" s="11" t="s">
        <v>260</v>
      </c>
      <c r="C35" s="11" t="s">
        <v>261</v>
      </c>
      <c r="D35" s="11" t="s">
        <v>111</v>
      </c>
      <c r="E35" s="11" t="s">
        <v>112</v>
      </c>
      <c r="F35" s="11" t="s">
        <v>262</v>
      </c>
      <c r="G35" s="11" t="s">
        <v>263</v>
      </c>
      <c r="H35" s="13">
        <v>49248</v>
      </c>
      <c r="I35" s="13">
        <v>49248</v>
      </c>
      <c r="J35" s="13"/>
      <c r="K35" s="13"/>
      <c r="L35" s="13"/>
      <c r="M35" s="13">
        <v>49248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21" customHeight="1" spans="1:24">
      <c r="A36" s="89" t="s">
        <v>130</v>
      </c>
      <c r="B36" s="90"/>
      <c r="C36" s="90"/>
      <c r="D36" s="90"/>
      <c r="E36" s="90"/>
      <c r="F36" s="90"/>
      <c r="G36" s="91"/>
      <c r="H36" s="13">
        <v>24987812.24</v>
      </c>
      <c r="I36" s="13">
        <v>24987812.24</v>
      </c>
      <c r="J36" s="13"/>
      <c r="K36" s="13"/>
      <c r="L36" s="13"/>
      <c r="M36" s="13">
        <v>24987812.24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82"/>
      <c r="E1" s="83"/>
      <c r="F1" s="83"/>
      <c r="G1" s="83"/>
      <c r="H1" s="83"/>
      <c r="I1" s="22"/>
      <c r="J1" s="22"/>
      <c r="K1" s="22"/>
      <c r="L1" s="22"/>
      <c r="M1" s="22"/>
      <c r="N1" s="22"/>
      <c r="O1" s="22"/>
      <c r="P1" s="22"/>
      <c r="Q1" s="22"/>
      <c r="U1" s="82"/>
      <c r="W1" s="1" t="s">
        <v>264</v>
      </c>
    </row>
    <row r="2" ht="41.25" customHeight="1" spans="1:23">
      <c r="A2" s="84" t="s">
        <v>265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ht="19.5" customHeight="1" spans="1:23">
      <c r="A3" s="18" t="str">
        <f>"单位名称："&amp;"西畴县法斗乡中心学校"</f>
        <v>单位名称：西畴县法斗乡中心学校</v>
      </c>
      <c r="B3" s="18"/>
      <c r="C3" s="18"/>
      <c r="D3" s="18"/>
      <c r="E3" s="18"/>
      <c r="F3" s="18"/>
      <c r="G3" s="18"/>
      <c r="H3" s="18"/>
      <c r="I3" s="61"/>
      <c r="J3" s="61"/>
      <c r="K3" s="61"/>
      <c r="L3" s="61"/>
      <c r="M3" s="61"/>
      <c r="N3" s="61"/>
      <c r="O3" s="61"/>
      <c r="P3" s="61"/>
      <c r="Q3" s="61"/>
      <c r="U3" s="82"/>
      <c r="W3" s="66" t="s">
        <v>183</v>
      </c>
    </row>
    <row r="4" ht="21.75" customHeight="1" spans="1:23">
      <c r="A4" s="85" t="s">
        <v>266</v>
      </c>
      <c r="B4" s="5" t="s">
        <v>193</v>
      </c>
      <c r="C4" s="85" t="s">
        <v>194</v>
      </c>
      <c r="D4" s="85" t="s">
        <v>267</v>
      </c>
      <c r="E4" s="5" t="s">
        <v>195</v>
      </c>
      <c r="F4" s="5" t="s">
        <v>196</v>
      </c>
      <c r="G4" s="5" t="s">
        <v>268</v>
      </c>
      <c r="H4" s="5" t="s">
        <v>269</v>
      </c>
      <c r="I4" s="26" t="s">
        <v>58</v>
      </c>
      <c r="J4" s="27" t="s">
        <v>270</v>
      </c>
      <c r="K4" s="28"/>
      <c r="L4" s="28"/>
      <c r="M4" s="29"/>
      <c r="N4" s="27" t="s">
        <v>201</v>
      </c>
      <c r="O4" s="28"/>
      <c r="P4" s="29"/>
      <c r="Q4" s="5" t="s">
        <v>64</v>
      </c>
      <c r="R4" s="27" t="s">
        <v>81</v>
      </c>
      <c r="S4" s="28"/>
      <c r="T4" s="28"/>
      <c r="U4" s="28"/>
      <c r="V4" s="28"/>
      <c r="W4" s="29"/>
    </row>
    <row r="5" ht="21.75" customHeight="1" spans="1:23">
      <c r="A5" s="86"/>
      <c r="B5" s="44"/>
      <c r="C5" s="86"/>
      <c r="D5" s="86"/>
      <c r="E5" s="44"/>
      <c r="F5" s="44"/>
      <c r="G5" s="44"/>
      <c r="H5" s="44"/>
      <c r="I5" s="92"/>
      <c r="J5" s="93" t="s">
        <v>61</v>
      </c>
      <c r="K5" s="94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4"/>
      <c r="R5" s="5" t="s">
        <v>60</v>
      </c>
      <c r="S5" s="85" t="s">
        <v>67</v>
      </c>
      <c r="T5" s="85" t="s">
        <v>208</v>
      </c>
      <c r="U5" s="85" t="s">
        <v>69</v>
      </c>
      <c r="V5" s="85" t="s">
        <v>70</v>
      </c>
      <c r="W5" s="85" t="s">
        <v>71</v>
      </c>
    </row>
    <row r="6" ht="21" customHeight="1" spans="1:23">
      <c r="A6" s="86"/>
      <c r="B6" s="44"/>
      <c r="C6" s="86"/>
      <c r="D6" s="86"/>
      <c r="E6" s="44"/>
      <c r="F6" s="44"/>
      <c r="G6" s="44"/>
      <c r="H6" s="44"/>
      <c r="I6" s="92"/>
      <c r="J6" s="95" t="s">
        <v>60</v>
      </c>
      <c r="K6" s="62"/>
      <c r="L6" s="44"/>
      <c r="M6" s="44"/>
      <c r="N6" s="44"/>
      <c r="O6" s="44"/>
      <c r="P6" s="44"/>
      <c r="Q6" s="44"/>
      <c r="R6" s="44"/>
      <c r="S6" s="86"/>
      <c r="T6" s="86"/>
      <c r="U6" s="86"/>
      <c r="V6" s="86"/>
      <c r="W6" s="86"/>
    </row>
    <row r="7" ht="39.75" customHeight="1" spans="1:23">
      <c r="A7" s="87"/>
      <c r="B7" s="9"/>
      <c r="C7" s="87"/>
      <c r="D7" s="87"/>
      <c r="E7" s="9"/>
      <c r="F7" s="9"/>
      <c r="G7" s="9"/>
      <c r="H7" s="9"/>
      <c r="I7" s="31"/>
      <c r="J7" s="10" t="s">
        <v>60</v>
      </c>
      <c r="K7" s="10" t="s">
        <v>271</v>
      </c>
      <c r="L7" s="9"/>
      <c r="M7" s="9"/>
      <c r="N7" s="9"/>
      <c r="O7" s="9"/>
      <c r="P7" s="9"/>
      <c r="Q7" s="9"/>
      <c r="R7" s="9"/>
      <c r="S7" s="87"/>
      <c r="T7" s="87"/>
      <c r="U7" s="87"/>
      <c r="V7" s="87"/>
      <c r="W7" s="87"/>
    </row>
    <row r="8" ht="19.5" customHeight="1" spans="1:23">
      <c r="A8" s="88">
        <v>1</v>
      </c>
      <c r="B8" s="88">
        <v>2</v>
      </c>
      <c r="C8" s="88">
        <v>3</v>
      </c>
      <c r="D8" s="88">
        <v>4</v>
      </c>
      <c r="E8" s="88">
        <v>5</v>
      </c>
      <c r="F8" s="88">
        <v>6</v>
      </c>
      <c r="G8" s="88">
        <v>7</v>
      </c>
      <c r="H8" s="88">
        <v>8</v>
      </c>
      <c r="I8" s="88">
        <v>9</v>
      </c>
      <c r="J8" s="88">
        <v>10</v>
      </c>
      <c r="K8" s="88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88">
        <v>17</v>
      </c>
      <c r="R8" s="88">
        <v>18</v>
      </c>
      <c r="S8" s="88">
        <v>19</v>
      </c>
      <c r="T8" s="88">
        <v>20</v>
      </c>
      <c r="U8" s="88">
        <v>21</v>
      </c>
      <c r="V8" s="88">
        <v>22</v>
      </c>
      <c r="W8" s="88">
        <v>23</v>
      </c>
    </row>
    <row r="9" ht="21.75" customHeight="1" spans="1:23">
      <c r="A9" s="11"/>
      <c r="B9" s="11"/>
      <c r="C9" s="11" t="s">
        <v>272</v>
      </c>
      <c r="D9" s="11"/>
      <c r="E9" s="11"/>
      <c r="F9" s="11"/>
      <c r="G9" s="11"/>
      <c r="H9" s="11"/>
      <c r="I9" s="13">
        <v>2400000</v>
      </c>
      <c r="J9" s="13"/>
      <c r="K9" s="13"/>
      <c r="L9" s="13"/>
      <c r="M9" s="13"/>
      <c r="N9" s="13"/>
      <c r="O9" s="13"/>
      <c r="P9" s="13"/>
      <c r="Q9" s="13"/>
      <c r="R9" s="13">
        <v>2400000</v>
      </c>
      <c r="S9" s="13"/>
      <c r="T9" s="13"/>
      <c r="U9" s="13"/>
      <c r="V9" s="13"/>
      <c r="W9" s="13">
        <v>2400000</v>
      </c>
    </row>
    <row r="10" ht="21.75" customHeight="1" spans="1:23">
      <c r="A10" s="11" t="s">
        <v>273</v>
      </c>
      <c r="B10" s="11" t="s">
        <v>274</v>
      </c>
      <c r="C10" s="11" t="s">
        <v>272</v>
      </c>
      <c r="D10" s="11" t="s">
        <v>73</v>
      </c>
      <c r="E10" s="11" t="s">
        <v>93</v>
      </c>
      <c r="F10" s="11" t="s">
        <v>94</v>
      </c>
      <c r="G10" s="11" t="s">
        <v>252</v>
      </c>
      <c r="H10" s="11" t="s">
        <v>253</v>
      </c>
      <c r="I10" s="13">
        <v>2400000</v>
      </c>
      <c r="J10" s="13"/>
      <c r="K10" s="13"/>
      <c r="L10" s="13"/>
      <c r="M10" s="13"/>
      <c r="N10" s="13"/>
      <c r="O10" s="13"/>
      <c r="P10" s="13"/>
      <c r="Q10" s="13"/>
      <c r="R10" s="13">
        <v>2400000</v>
      </c>
      <c r="S10" s="13"/>
      <c r="T10" s="13"/>
      <c r="U10" s="13"/>
      <c r="V10" s="13"/>
      <c r="W10" s="13">
        <v>2400000</v>
      </c>
    </row>
    <row r="11" ht="21.75" customHeight="1" spans="1:23">
      <c r="A11" s="11"/>
      <c r="B11" s="11"/>
      <c r="C11" s="11" t="s">
        <v>275</v>
      </c>
      <c r="D11" s="11"/>
      <c r="E11" s="11"/>
      <c r="F11" s="11"/>
      <c r="G11" s="11"/>
      <c r="H11" s="11"/>
      <c r="I11" s="13">
        <v>1903.5</v>
      </c>
      <c r="J11" s="13">
        <v>1903.5</v>
      </c>
      <c r="K11" s="13">
        <v>1903.5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21.75" customHeight="1" spans="1:23">
      <c r="A12" s="11" t="s">
        <v>276</v>
      </c>
      <c r="B12" s="11" t="s">
        <v>277</v>
      </c>
      <c r="C12" s="11" t="s">
        <v>275</v>
      </c>
      <c r="D12" s="11" t="s">
        <v>73</v>
      </c>
      <c r="E12" s="11" t="s">
        <v>91</v>
      </c>
      <c r="F12" s="11" t="s">
        <v>92</v>
      </c>
      <c r="G12" s="11" t="s">
        <v>278</v>
      </c>
      <c r="H12" s="11" t="s">
        <v>279</v>
      </c>
      <c r="I12" s="13">
        <v>1903.5</v>
      </c>
      <c r="J12" s="13">
        <v>1903.5</v>
      </c>
      <c r="K12" s="13">
        <v>1903.5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21.75" customHeight="1" spans="1:23">
      <c r="A13" s="11"/>
      <c r="B13" s="11"/>
      <c r="C13" s="11" t="s">
        <v>280</v>
      </c>
      <c r="D13" s="11"/>
      <c r="E13" s="11"/>
      <c r="F13" s="11"/>
      <c r="G13" s="11"/>
      <c r="H13" s="11"/>
      <c r="I13" s="13">
        <v>3564</v>
      </c>
      <c r="J13" s="13">
        <v>3564</v>
      </c>
      <c r="K13" s="13">
        <v>3564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21.75" customHeight="1" spans="1:23">
      <c r="A14" s="11" t="s">
        <v>276</v>
      </c>
      <c r="B14" s="11" t="s">
        <v>281</v>
      </c>
      <c r="C14" s="11" t="s">
        <v>280</v>
      </c>
      <c r="D14" s="11" t="s">
        <v>73</v>
      </c>
      <c r="E14" s="11" t="s">
        <v>99</v>
      </c>
      <c r="F14" s="11" t="s">
        <v>100</v>
      </c>
      <c r="G14" s="11" t="s">
        <v>252</v>
      </c>
      <c r="H14" s="11" t="s">
        <v>253</v>
      </c>
      <c r="I14" s="13">
        <v>3564</v>
      </c>
      <c r="J14" s="13">
        <v>3564</v>
      </c>
      <c r="K14" s="13">
        <v>3564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21.75" customHeight="1" spans="1:23">
      <c r="A15" s="11"/>
      <c r="B15" s="11"/>
      <c r="C15" s="11" t="s">
        <v>282</v>
      </c>
      <c r="D15" s="11"/>
      <c r="E15" s="11"/>
      <c r="F15" s="11"/>
      <c r="G15" s="11"/>
      <c r="H15" s="11"/>
      <c r="I15" s="13">
        <v>85463.44</v>
      </c>
      <c r="J15" s="13">
        <v>85463.44</v>
      </c>
      <c r="K15" s="13">
        <v>85463.44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21.75" customHeight="1" spans="1:23">
      <c r="A16" s="11" t="s">
        <v>276</v>
      </c>
      <c r="B16" s="11" t="s">
        <v>283</v>
      </c>
      <c r="C16" s="11" t="s">
        <v>282</v>
      </c>
      <c r="D16" s="11" t="s">
        <v>73</v>
      </c>
      <c r="E16" s="11" t="s">
        <v>93</v>
      </c>
      <c r="F16" s="11" t="s">
        <v>94</v>
      </c>
      <c r="G16" s="11" t="s">
        <v>278</v>
      </c>
      <c r="H16" s="11" t="s">
        <v>279</v>
      </c>
      <c r="I16" s="13">
        <v>55392.19</v>
      </c>
      <c r="J16" s="13">
        <v>55392.19</v>
      </c>
      <c r="K16" s="13">
        <v>55392.19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21.75" customHeight="1" spans="1:23">
      <c r="A17" s="11" t="s">
        <v>276</v>
      </c>
      <c r="B17" s="11" t="s">
        <v>283</v>
      </c>
      <c r="C17" s="11" t="s">
        <v>282</v>
      </c>
      <c r="D17" s="11" t="s">
        <v>73</v>
      </c>
      <c r="E17" s="11" t="s">
        <v>95</v>
      </c>
      <c r="F17" s="11" t="s">
        <v>96</v>
      </c>
      <c r="G17" s="11" t="s">
        <v>278</v>
      </c>
      <c r="H17" s="11" t="s">
        <v>279</v>
      </c>
      <c r="I17" s="13">
        <v>30071.25</v>
      </c>
      <c r="J17" s="13">
        <v>30071.25</v>
      </c>
      <c r="K17" s="13">
        <v>30071.25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21.75" customHeight="1" spans="1:23">
      <c r="A18" s="11"/>
      <c r="B18" s="11"/>
      <c r="C18" s="11" t="s">
        <v>284</v>
      </c>
      <c r="D18" s="11"/>
      <c r="E18" s="11"/>
      <c r="F18" s="11"/>
      <c r="G18" s="11"/>
      <c r="H18" s="11"/>
      <c r="I18" s="13">
        <v>141000</v>
      </c>
      <c r="J18" s="13">
        <v>141000</v>
      </c>
      <c r="K18" s="13">
        <v>141000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21.75" customHeight="1" spans="1:23">
      <c r="A19" s="11" t="s">
        <v>276</v>
      </c>
      <c r="B19" s="11" t="s">
        <v>285</v>
      </c>
      <c r="C19" s="11" t="s">
        <v>284</v>
      </c>
      <c r="D19" s="11" t="s">
        <v>73</v>
      </c>
      <c r="E19" s="11" t="s">
        <v>91</v>
      </c>
      <c r="F19" s="11" t="s">
        <v>92</v>
      </c>
      <c r="G19" s="11" t="s">
        <v>252</v>
      </c>
      <c r="H19" s="11" t="s">
        <v>253</v>
      </c>
      <c r="I19" s="13">
        <v>141000</v>
      </c>
      <c r="J19" s="13">
        <v>141000</v>
      </c>
      <c r="K19" s="13">
        <v>141000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21.75" customHeight="1" spans="1:23">
      <c r="A20" s="11"/>
      <c r="B20" s="11"/>
      <c r="C20" s="11" t="s">
        <v>286</v>
      </c>
      <c r="D20" s="11"/>
      <c r="E20" s="11"/>
      <c r="F20" s="11"/>
      <c r="G20" s="11"/>
      <c r="H20" s="11"/>
      <c r="I20" s="13">
        <v>992850</v>
      </c>
      <c r="J20" s="13">
        <v>992850</v>
      </c>
      <c r="K20" s="13">
        <v>992850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21.75" customHeight="1" spans="1:23">
      <c r="A21" s="11" t="s">
        <v>276</v>
      </c>
      <c r="B21" s="11" t="s">
        <v>287</v>
      </c>
      <c r="C21" s="11" t="s">
        <v>286</v>
      </c>
      <c r="D21" s="11" t="s">
        <v>73</v>
      </c>
      <c r="E21" s="11" t="s">
        <v>91</v>
      </c>
      <c r="F21" s="11" t="s">
        <v>92</v>
      </c>
      <c r="G21" s="11" t="s">
        <v>252</v>
      </c>
      <c r="H21" s="11" t="s">
        <v>253</v>
      </c>
      <c r="I21" s="13">
        <v>992850</v>
      </c>
      <c r="J21" s="13">
        <v>992850</v>
      </c>
      <c r="K21" s="13">
        <v>992850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21.75" customHeight="1" spans="1:23">
      <c r="A22" s="11"/>
      <c r="B22" s="11"/>
      <c r="C22" s="11" t="s">
        <v>288</v>
      </c>
      <c r="D22" s="11"/>
      <c r="E22" s="11"/>
      <c r="F22" s="11"/>
      <c r="G22" s="11"/>
      <c r="H22" s="11"/>
      <c r="I22" s="13">
        <v>29480.22</v>
      </c>
      <c r="J22" s="13">
        <v>29480.22</v>
      </c>
      <c r="K22" s="13">
        <v>29480.22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ht="21.75" customHeight="1" spans="1:23">
      <c r="A23" s="11" t="s">
        <v>276</v>
      </c>
      <c r="B23" s="11" t="s">
        <v>289</v>
      </c>
      <c r="C23" s="11" t="s">
        <v>288</v>
      </c>
      <c r="D23" s="11" t="s">
        <v>73</v>
      </c>
      <c r="E23" s="11" t="s">
        <v>93</v>
      </c>
      <c r="F23" s="11" t="s">
        <v>94</v>
      </c>
      <c r="G23" s="11" t="s">
        <v>252</v>
      </c>
      <c r="H23" s="11" t="s">
        <v>253</v>
      </c>
      <c r="I23" s="13">
        <v>11206.28</v>
      </c>
      <c r="J23" s="13">
        <v>11206.28</v>
      </c>
      <c r="K23" s="13">
        <v>11206.28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ht="21.75" customHeight="1" spans="1:23">
      <c r="A24" s="11" t="s">
        <v>276</v>
      </c>
      <c r="B24" s="11" t="s">
        <v>289</v>
      </c>
      <c r="C24" s="11" t="s">
        <v>288</v>
      </c>
      <c r="D24" s="11" t="s">
        <v>73</v>
      </c>
      <c r="E24" s="11" t="s">
        <v>93</v>
      </c>
      <c r="F24" s="11" t="s">
        <v>94</v>
      </c>
      <c r="G24" s="11" t="s">
        <v>290</v>
      </c>
      <c r="H24" s="11" t="s">
        <v>187</v>
      </c>
      <c r="I24" s="13">
        <v>2900</v>
      </c>
      <c r="J24" s="13">
        <v>2900</v>
      </c>
      <c r="K24" s="13">
        <v>2900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ht="21.75" customHeight="1" spans="1:23">
      <c r="A25" s="11" t="s">
        <v>276</v>
      </c>
      <c r="B25" s="11" t="s">
        <v>289</v>
      </c>
      <c r="C25" s="11" t="s">
        <v>288</v>
      </c>
      <c r="D25" s="11" t="s">
        <v>73</v>
      </c>
      <c r="E25" s="11" t="s">
        <v>93</v>
      </c>
      <c r="F25" s="11" t="s">
        <v>94</v>
      </c>
      <c r="G25" s="11" t="s">
        <v>291</v>
      </c>
      <c r="H25" s="11" t="s">
        <v>292</v>
      </c>
      <c r="I25" s="13">
        <v>5000</v>
      </c>
      <c r="J25" s="13">
        <v>5000</v>
      </c>
      <c r="K25" s="13">
        <v>5000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ht="21.75" customHeight="1" spans="1:23">
      <c r="A26" s="11" t="s">
        <v>276</v>
      </c>
      <c r="B26" s="11" t="s">
        <v>289</v>
      </c>
      <c r="C26" s="11" t="s">
        <v>288</v>
      </c>
      <c r="D26" s="11" t="s">
        <v>73</v>
      </c>
      <c r="E26" s="11" t="s">
        <v>95</v>
      </c>
      <c r="F26" s="11" t="s">
        <v>96</v>
      </c>
      <c r="G26" s="11" t="s">
        <v>252</v>
      </c>
      <c r="H26" s="11" t="s">
        <v>253</v>
      </c>
      <c r="I26" s="13">
        <v>10373.94</v>
      </c>
      <c r="J26" s="13">
        <v>10373.94</v>
      </c>
      <c r="K26" s="13">
        <v>10373.94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ht="21.75" customHeight="1" spans="1:23">
      <c r="A27" s="11"/>
      <c r="B27" s="11"/>
      <c r="C27" s="11" t="s">
        <v>293</v>
      </c>
      <c r="D27" s="11"/>
      <c r="E27" s="11"/>
      <c r="F27" s="11"/>
      <c r="G27" s="11"/>
      <c r="H27" s="11"/>
      <c r="I27" s="13">
        <v>913.68</v>
      </c>
      <c r="J27" s="13">
        <v>913.68</v>
      </c>
      <c r="K27" s="13">
        <v>913.68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ht="21.75" customHeight="1" spans="1:23">
      <c r="A28" s="11" t="s">
        <v>276</v>
      </c>
      <c r="B28" s="11" t="s">
        <v>294</v>
      </c>
      <c r="C28" s="11" t="s">
        <v>293</v>
      </c>
      <c r="D28" s="11" t="s">
        <v>73</v>
      </c>
      <c r="E28" s="11" t="s">
        <v>93</v>
      </c>
      <c r="F28" s="11" t="s">
        <v>94</v>
      </c>
      <c r="G28" s="11" t="s">
        <v>252</v>
      </c>
      <c r="H28" s="11" t="s">
        <v>253</v>
      </c>
      <c r="I28" s="13">
        <v>913.68</v>
      </c>
      <c r="J28" s="13">
        <v>913.68</v>
      </c>
      <c r="K28" s="13">
        <v>913.68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ht="18.75" customHeight="1" spans="1:23">
      <c r="A29" s="89" t="s">
        <v>130</v>
      </c>
      <c r="B29" s="90"/>
      <c r="C29" s="90"/>
      <c r="D29" s="90"/>
      <c r="E29" s="90"/>
      <c r="F29" s="90"/>
      <c r="G29" s="90"/>
      <c r="H29" s="91"/>
      <c r="I29" s="13">
        <v>3655174.84</v>
      </c>
      <c r="J29" s="13">
        <v>1255174.84</v>
      </c>
      <c r="K29" s="13">
        <v>1255174.84</v>
      </c>
      <c r="L29" s="13"/>
      <c r="M29" s="13"/>
      <c r="N29" s="13"/>
      <c r="O29" s="13"/>
      <c r="P29" s="13"/>
      <c r="Q29" s="13"/>
      <c r="R29" s="13">
        <v>2400000</v>
      </c>
      <c r="S29" s="13"/>
      <c r="T29" s="13"/>
      <c r="U29" s="13"/>
      <c r="V29" s="13"/>
      <c r="W29" s="13">
        <v>2400000</v>
      </c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3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0"/>
  <sheetViews>
    <sheetView showZeros="0" workbookViewId="0">
      <selection activeCell="A1" sqref="A1"/>
    </sheetView>
  </sheetViews>
  <sheetFormatPr defaultColWidth="10.6555555555556" defaultRowHeight="12" customHeight="1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4"/>
      <c r="K1" s="54" t="s">
        <v>295</v>
      </c>
    </row>
    <row r="2" ht="33" customHeight="1" spans="1:11">
      <c r="A2" s="17" t="s">
        <v>296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"单位名称："&amp;"西畴县法斗乡中心学校"</f>
        <v>单位名称：西畴县法斗乡中心学校</v>
      </c>
      <c r="B3" s="19"/>
      <c r="C3" s="19"/>
    </row>
    <row r="4" ht="44.25" customHeight="1" spans="1:11">
      <c r="A4" s="10" t="s">
        <v>297</v>
      </c>
      <c r="B4" s="10" t="s">
        <v>193</v>
      </c>
      <c r="C4" s="10" t="s">
        <v>298</v>
      </c>
      <c r="D4" s="10" t="s">
        <v>299</v>
      </c>
      <c r="E4" s="10" t="s">
        <v>300</v>
      </c>
      <c r="F4" s="10" t="s">
        <v>301</v>
      </c>
      <c r="G4" s="20" t="s">
        <v>302</v>
      </c>
      <c r="H4" s="10" t="s">
        <v>303</v>
      </c>
      <c r="I4" s="20" t="s">
        <v>304</v>
      </c>
      <c r="J4" s="20" t="s">
        <v>305</v>
      </c>
      <c r="K4" s="10" t="s">
        <v>306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 t="s">
        <v>73</v>
      </c>
      <c r="B6" s="80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81" t="s">
        <v>282</v>
      </c>
      <c r="B7" s="80" t="s">
        <v>283</v>
      </c>
      <c r="C7" s="11" t="s">
        <v>282</v>
      </c>
      <c r="D7" s="11" t="s">
        <v>307</v>
      </c>
      <c r="E7" s="11" t="s">
        <v>308</v>
      </c>
      <c r="F7" s="11" t="s">
        <v>309</v>
      </c>
      <c r="G7" s="12" t="s">
        <v>310</v>
      </c>
      <c r="H7" s="11" t="s">
        <v>311</v>
      </c>
      <c r="I7" s="12" t="s">
        <v>312</v>
      </c>
      <c r="J7" s="12" t="s">
        <v>313</v>
      </c>
      <c r="K7" s="11" t="s">
        <v>314</v>
      </c>
    </row>
    <row r="8" ht="40.5" customHeight="1" spans="1:11">
      <c r="A8" s="81" t="s">
        <v>282</v>
      </c>
      <c r="B8" s="80" t="s">
        <v>283</v>
      </c>
      <c r="C8" s="11" t="s">
        <v>282</v>
      </c>
      <c r="D8" s="11" t="s">
        <v>315</v>
      </c>
      <c r="E8" s="11" t="s">
        <v>316</v>
      </c>
      <c r="F8" s="11" t="s">
        <v>317</v>
      </c>
      <c r="G8" s="12" t="s">
        <v>310</v>
      </c>
      <c r="H8" s="11" t="s">
        <v>318</v>
      </c>
      <c r="I8" s="12" t="s">
        <v>319</v>
      </c>
      <c r="J8" s="12" t="s">
        <v>320</v>
      </c>
      <c r="K8" s="11" t="s">
        <v>321</v>
      </c>
    </row>
    <row r="9" ht="40.5" customHeight="1" spans="1:11">
      <c r="A9" s="81" t="s">
        <v>282</v>
      </c>
      <c r="B9" s="80" t="s">
        <v>283</v>
      </c>
      <c r="C9" s="11" t="s">
        <v>282</v>
      </c>
      <c r="D9" s="11" t="s">
        <v>322</v>
      </c>
      <c r="E9" s="11" t="s">
        <v>323</v>
      </c>
      <c r="F9" s="11" t="s">
        <v>324</v>
      </c>
      <c r="G9" s="12" t="s">
        <v>310</v>
      </c>
      <c r="H9" s="11" t="s">
        <v>325</v>
      </c>
      <c r="I9" s="12" t="s">
        <v>319</v>
      </c>
      <c r="J9" s="12" t="s">
        <v>313</v>
      </c>
      <c r="K9" s="11" t="s">
        <v>326</v>
      </c>
    </row>
    <row r="10" ht="40.5" customHeight="1" spans="1:11">
      <c r="A10" s="81" t="s">
        <v>293</v>
      </c>
      <c r="B10" s="80" t="s">
        <v>294</v>
      </c>
      <c r="C10" s="11" t="s">
        <v>327</v>
      </c>
      <c r="D10" s="11" t="s">
        <v>307</v>
      </c>
      <c r="E10" s="11" t="s">
        <v>308</v>
      </c>
      <c r="F10" s="11" t="s">
        <v>309</v>
      </c>
      <c r="G10" s="12" t="s">
        <v>310</v>
      </c>
      <c r="H10" s="11" t="s">
        <v>328</v>
      </c>
      <c r="I10" s="12" t="s">
        <v>312</v>
      </c>
      <c r="J10" s="12" t="s">
        <v>313</v>
      </c>
      <c r="K10" s="11" t="s">
        <v>314</v>
      </c>
    </row>
    <row r="11" ht="40.5" customHeight="1" spans="1:11">
      <c r="A11" s="81" t="s">
        <v>293</v>
      </c>
      <c r="B11" s="80" t="s">
        <v>294</v>
      </c>
      <c r="C11" s="11" t="s">
        <v>327</v>
      </c>
      <c r="D11" s="11" t="s">
        <v>315</v>
      </c>
      <c r="E11" s="11" t="s">
        <v>316</v>
      </c>
      <c r="F11" s="11" t="s">
        <v>317</v>
      </c>
      <c r="G11" s="12" t="s">
        <v>310</v>
      </c>
      <c r="H11" s="11" t="s">
        <v>329</v>
      </c>
      <c r="I11" s="12" t="s">
        <v>319</v>
      </c>
      <c r="J11" s="12" t="s">
        <v>320</v>
      </c>
      <c r="K11" s="11" t="s">
        <v>330</v>
      </c>
    </row>
    <row r="12" ht="40.5" customHeight="1" spans="1:11">
      <c r="A12" s="81" t="s">
        <v>293</v>
      </c>
      <c r="B12" s="80" t="s">
        <v>294</v>
      </c>
      <c r="C12" s="11" t="s">
        <v>327</v>
      </c>
      <c r="D12" s="11" t="s">
        <v>322</v>
      </c>
      <c r="E12" s="11" t="s">
        <v>323</v>
      </c>
      <c r="F12" s="11" t="s">
        <v>324</v>
      </c>
      <c r="G12" s="12" t="s">
        <v>310</v>
      </c>
      <c r="H12" s="11" t="s">
        <v>325</v>
      </c>
      <c r="I12" s="12" t="s">
        <v>319</v>
      </c>
      <c r="J12" s="12" t="s">
        <v>320</v>
      </c>
      <c r="K12" s="11" t="s">
        <v>326</v>
      </c>
    </row>
    <row r="13" ht="40.5" customHeight="1" spans="1:11">
      <c r="A13" s="81" t="s">
        <v>286</v>
      </c>
      <c r="B13" s="80" t="s">
        <v>287</v>
      </c>
      <c r="C13" s="11" t="s">
        <v>331</v>
      </c>
      <c r="D13" s="11" t="s">
        <v>307</v>
      </c>
      <c r="E13" s="11" t="s">
        <v>308</v>
      </c>
      <c r="F13" s="11" t="s">
        <v>309</v>
      </c>
      <c r="G13" s="12" t="s">
        <v>310</v>
      </c>
      <c r="H13" s="11" t="s">
        <v>332</v>
      </c>
      <c r="I13" s="12" t="s">
        <v>312</v>
      </c>
      <c r="J13" s="12" t="s">
        <v>313</v>
      </c>
      <c r="K13" s="11" t="s">
        <v>333</v>
      </c>
    </row>
    <row r="14" ht="40.5" customHeight="1" spans="1:11">
      <c r="A14" s="81" t="s">
        <v>286</v>
      </c>
      <c r="B14" s="80" t="s">
        <v>287</v>
      </c>
      <c r="C14" s="11" t="s">
        <v>331</v>
      </c>
      <c r="D14" s="11" t="s">
        <v>315</v>
      </c>
      <c r="E14" s="11" t="s">
        <v>316</v>
      </c>
      <c r="F14" s="11" t="s">
        <v>317</v>
      </c>
      <c r="G14" s="12" t="s">
        <v>310</v>
      </c>
      <c r="H14" s="11" t="s">
        <v>325</v>
      </c>
      <c r="I14" s="12" t="s">
        <v>319</v>
      </c>
      <c r="J14" s="12" t="s">
        <v>320</v>
      </c>
      <c r="K14" s="11" t="s">
        <v>334</v>
      </c>
    </row>
    <row r="15" ht="40.5" customHeight="1" spans="1:11">
      <c r="A15" s="81" t="s">
        <v>286</v>
      </c>
      <c r="B15" s="80" t="s">
        <v>287</v>
      </c>
      <c r="C15" s="11" t="s">
        <v>331</v>
      </c>
      <c r="D15" s="11" t="s">
        <v>322</v>
      </c>
      <c r="E15" s="11" t="s">
        <v>323</v>
      </c>
      <c r="F15" s="11" t="s">
        <v>324</v>
      </c>
      <c r="G15" s="12" t="s">
        <v>310</v>
      </c>
      <c r="H15" s="11" t="s">
        <v>329</v>
      </c>
      <c r="I15" s="12" t="s">
        <v>319</v>
      </c>
      <c r="J15" s="12" t="s">
        <v>320</v>
      </c>
      <c r="K15" s="11" t="s">
        <v>335</v>
      </c>
    </row>
    <row r="16" ht="40.5" customHeight="1" spans="1:11">
      <c r="A16" s="81" t="s">
        <v>272</v>
      </c>
      <c r="B16" s="80" t="s">
        <v>274</v>
      </c>
      <c r="C16" s="11" t="s">
        <v>336</v>
      </c>
      <c r="D16" s="11" t="s">
        <v>307</v>
      </c>
      <c r="E16" s="11" t="s">
        <v>308</v>
      </c>
      <c r="F16" s="11" t="s">
        <v>336</v>
      </c>
      <c r="G16" s="12" t="s">
        <v>310</v>
      </c>
      <c r="H16" s="11" t="s">
        <v>325</v>
      </c>
      <c r="I16" s="12" t="s">
        <v>319</v>
      </c>
      <c r="J16" s="12" t="s">
        <v>313</v>
      </c>
      <c r="K16" s="11" t="s">
        <v>336</v>
      </c>
    </row>
    <row r="17" ht="40.5" customHeight="1" spans="1:11">
      <c r="A17" s="81" t="s">
        <v>272</v>
      </c>
      <c r="B17" s="80" t="s">
        <v>274</v>
      </c>
      <c r="C17" s="11" t="s">
        <v>336</v>
      </c>
      <c r="D17" s="11" t="s">
        <v>315</v>
      </c>
      <c r="E17" s="11" t="s">
        <v>337</v>
      </c>
      <c r="F17" s="11" t="s">
        <v>336</v>
      </c>
      <c r="G17" s="12" t="s">
        <v>310</v>
      </c>
      <c r="H17" s="11" t="s">
        <v>325</v>
      </c>
      <c r="I17" s="12" t="s">
        <v>319</v>
      </c>
      <c r="J17" s="12" t="s">
        <v>313</v>
      </c>
      <c r="K17" s="11" t="s">
        <v>336</v>
      </c>
    </row>
    <row r="18" ht="40.5" customHeight="1" spans="1:11">
      <c r="A18" s="81" t="s">
        <v>272</v>
      </c>
      <c r="B18" s="80" t="s">
        <v>274</v>
      </c>
      <c r="C18" s="11" t="s">
        <v>336</v>
      </c>
      <c r="D18" s="11" t="s">
        <v>322</v>
      </c>
      <c r="E18" s="11" t="s">
        <v>323</v>
      </c>
      <c r="F18" s="11" t="s">
        <v>336</v>
      </c>
      <c r="G18" s="12" t="s">
        <v>310</v>
      </c>
      <c r="H18" s="11" t="s">
        <v>325</v>
      </c>
      <c r="I18" s="12" t="s">
        <v>319</v>
      </c>
      <c r="J18" s="12" t="s">
        <v>313</v>
      </c>
      <c r="K18" s="11" t="s">
        <v>336</v>
      </c>
    </row>
    <row r="19" ht="40.5" customHeight="1" spans="1:11">
      <c r="A19" s="81" t="s">
        <v>275</v>
      </c>
      <c r="B19" s="80" t="s">
        <v>277</v>
      </c>
      <c r="C19" s="11" t="s">
        <v>275</v>
      </c>
      <c r="D19" s="11" t="s">
        <v>307</v>
      </c>
      <c r="E19" s="11" t="s">
        <v>308</v>
      </c>
      <c r="F19" s="11" t="s">
        <v>338</v>
      </c>
      <c r="G19" s="12" t="s">
        <v>310</v>
      </c>
      <c r="H19" s="11" t="s">
        <v>325</v>
      </c>
      <c r="I19" s="12" t="s">
        <v>319</v>
      </c>
      <c r="J19" s="12" t="s">
        <v>320</v>
      </c>
      <c r="K19" s="11" t="s">
        <v>339</v>
      </c>
    </row>
    <row r="20" ht="40.5" customHeight="1" spans="1:11">
      <c r="A20" s="81" t="s">
        <v>275</v>
      </c>
      <c r="B20" s="80" t="s">
        <v>277</v>
      </c>
      <c r="C20" s="11" t="s">
        <v>275</v>
      </c>
      <c r="D20" s="11" t="s">
        <v>315</v>
      </c>
      <c r="E20" s="11" t="s">
        <v>316</v>
      </c>
      <c r="F20" s="11" t="s">
        <v>340</v>
      </c>
      <c r="G20" s="12" t="s">
        <v>310</v>
      </c>
      <c r="H20" s="11" t="s">
        <v>325</v>
      </c>
      <c r="I20" s="12" t="s">
        <v>319</v>
      </c>
      <c r="J20" s="12" t="s">
        <v>313</v>
      </c>
      <c r="K20" s="11" t="s">
        <v>341</v>
      </c>
    </row>
    <row r="21" ht="40.5" customHeight="1" spans="1:11">
      <c r="A21" s="81" t="s">
        <v>275</v>
      </c>
      <c r="B21" s="80" t="s">
        <v>277</v>
      </c>
      <c r="C21" s="11" t="s">
        <v>275</v>
      </c>
      <c r="D21" s="11" t="s">
        <v>322</v>
      </c>
      <c r="E21" s="11" t="s">
        <v>323</v>
      </c>
      <c r="F21" s="11" t="s">
        <v>342</v>
      </c>
      <c r="G21" s="12" t="s">
        <v>310</v>
      </c>
      <c r="H21" s="11" t="s">
        <v>325</v>
      </c>
      <c r="I21" s="12" t="s">
        <v>319</v>
      </c>
      <c r="J21" s="12" t="s">
        <v>320</v>
      </c>
      <c r="K21" s="11" t="s">
        <v>343</v>
      </c>
    </row>
    <row r="22" ht="40.5" customHeight="1" spans="1:11">
      <c r="A22" s="81" t="s">
        <v>280</v>
      </c>
      <c r="B22" s="80" t="s">
        <v>281</v>
      </c>
      <c r="C22" s="11" t="s">
        <v>280</v>
      </c>
      <c r="D22" s="11" t="s">
        <v>307</v>
      </c>
      <c r="E22" s="11" t="s">
        <v>308</v>
      </c>
      <c r="F22" s="11" t="s">
        <v>309</v>
      </c>
      <c r="G22" s="12" t="s">
        <v>310</v>
      </c>
      <c r="H22" s="11" t="s">
        <v>344</v>
      </c>
      <c r="I22" s="12" t="s">
        <v>312</v>
      </c>
      <c r="J22" s="12" t="s">
        <v>313</v>
      </c>
      <c r="K22" s="11" t="s">
        <v>314</v>
      </c>
    </row>
    <row r="23" ht="40.5" customHeight="1" spans="1:11">
      <c r="A23" s="81" t="s">
        <v>280</v>
      </c>
      <c r="B23" s="80" t="s">
        <v>281</v>
      </c>
      <c r="C23" s="11" t="s">
        <v>280</v>
      </c>
      <c r="D23" s="11" t="s">
        <v>315</v>
      </c>
      <c r="E23" s="11" t="s">
        <v>316</v>
      </c>
      <c r="F23" s="11" t="s">
        <v>317</v>
      </c>
      <c r="G23" s="12" t="s">
        <v>310</v>
      </c>
      <c r="H23" s="11" t="s">
        <v>318</v>
      </c>
      <c r="I23" s="12" t="s">
        <v>319</v>
      </c>
      <c r="J23" s="12" t="s">
        <v>320</v>
      </c>
      <c r="K23" s="11" t="s">
        <v>321</v>
      </c>
    </row>
    <row r="24" ht="40.5" customHeight="1" spans="1:11">
      <c r="A24" s="81" t="s">
        <v>280</v>
      </c>
      <c r="B24" s="80" t="s">
        <v>281</v>
      </c>
      <c r="C24" s="11" t="s">
        <v>280</v>
      </c>
      <c r="D24" s="11" t="s">
        <v>322</v>
      </c>
      <c r="E24" s="11" t="s">
        <v>323</v>
      </c>
      <c r="F24" s="11" t="s">
        <v>324</v>
      </c>
      <c r="G24" s="12" t="s">
        <v>310</v>
      </c>
      <c r="H24" s="11" t="s">
        <v>325</v>
      </c>
      <c r="I24" s="12" t="s">
        <v>319</v>
      </c>
      <c r="J24" s="12" t="s">
        <v>320</v>
      </c>
      <c r="K24" s="11" t="s">
        <v>326</v>
      </c>
    </row>
    <row r="25" ht="40.5" customHeight="1" spans="1:11">
      <c r="A25" s="81" t="s">
        <v>284</v>
      </c>
      <c r="B25" s="80" t="s">
        <v>285</v>
      </c>
      <c r="C25" s="11" t="s">
        <v>284</v>
      </c>
      <c r="D25" s="11" t="s">
        <v>307</v>
      </c>
      <c r="E25" s="11" t="s">
        <v>345</v>
      </c>
      <c r="F25" s="11" t="s">
        <v>309</v>
      </c>
      <c r="G25" s="12" t="s">
        <v>310</v>
      </c>
      <c r="H25" s="11" t="s">
        <v>332</v>
      </c>
      <c r="I25" s="12" t="s">
        <v>312</v>
      </c>
      <c r="J25" s="12" t="s">
        <v>313</v>
      </c>
      <c r="K25" s="11" t="s">
        <v>314</v>
      </c>
    </row>
    <row r="26" ht="40.5" customHeight="1" spans="1:11">
      <c r="A26" s="81" t="s">
        <v>284</v>
      </c>
      <c r="B26" s="80" t="s">
        <v>285</v>
      </c>
      <c r="C26" s="11" t="s">
        <v>284</v>
      </c>
      <c r="D26" s="11" t="s">
        <v>315</v>
      </c>
      <c r="E26" s="11" t="s">
        <v>316</v>
      </c>
      <c r="F26" s="11" t="s">
        <v>317</v>
      </c>
      <c r="G26" s="12" t="s">
        <v>310</v>
      </c>
      <c r="H26" s="11" t="s">
        <v>329</v>
      </c>
      <c r="I26" s="12" t="s">
        <v>319</v>
      </c>
      <c r="J26" s="12" t="s">
        <v>320</v>
      </c>
      <c r="K26" s="11" t="s">
        <v>321</v>
      </c>
    </row>
    <row r="27" ht="40.5" customHeight="1" spans="1:11">
      <c r="A27" s="81" t="s">
        <v>284</v>
      </c>
      <c r="B27" s="80" t="s">
        <v>285</v>
      </c>
      <c r="C27" s="11" t="s">
        <v>284</v>
      </c>
      <c r="D27" s="11" t="s">
        <v>322</v>
      </c>
      <c r="E27" s="11" t="s">
        <v>323</v>
      </c>
      <c r="F27" s="11" t="s">
        <v>324</v>
      </c>
      <c r="G27" s="12" t="s">
        <v>310</v>
      </c>
      <c r="H27" s="11" t="s">
        <v>325</v>
      </c>
      <c r="I27" s="12" t="s">
        <v>319</v>
      </c>
      <c r="J27" s="12" t="s">
        <v>320</v>
      </c>
      <c r="K27" s="11" t="s">
        <v>326</v>
      </c>
    </row>
    <row r="28" ht="40.5" customHeight="1" spans="1:11">
      <c r="A28" s="81" t="s">
        <v>288</v>
      </c>
      <c r="B28" s="80" t="s">
        <v>289</v>
      </c>
      <c r="C28" s="11" t="s">
        <v>288</v>
      </c>
      <c r="D28" s="11" t="s">
        <v>307</v>
      </c>
      <c r="E28" s="11" t="s">
        <v>346</v>
      </c>
      <c r="F28" s="11" t="s">
        <v>347</v>
      </c>
      <c r="G28" s="12" t="s">
        <v>310</v>
      </c>
      <c r="H28" s="11" t="s">
        <v>325</v>
      </c>
      <c r="I28" s="12" t="s">
        <v>319</v>
      </c>
      <c r="J28" s="12" t="s">
        <v>320</v>
      </c>
      <c r="K28" s="11" t="s">
        <v>348</v>
      </c>
    </row>
    <row r="29" ht="40.5" customHeight="1" spans="1:11">
      <c r="A29" s="81" t="s">
        <v>288</v>
      </c>
      <c r="B29" s="80" t="s">
        <v>289</v>
      </c>
      <c r="C29" s="11" t="s">
        <v>288</v>
      </c>
      <c r="D29" s="11" t="s">
        <v>315</v>
      </c>
      <c r="E29" s="11" t="s">
        <v>316</v>
      </c>
      <c r="F29" s="11" t="s">
        <v>317</v>
      </c>
      <c r="G29" s="12" t="s">
        <v>310</v>
      </c>
      <c r="H29" s="11" t="s">
        <v>325</v>
      </c>
      <c r="I29" s="12" t="s">
        <v>319</v>
      </c>
      <c r="J29" s="12" t="s">
        <v>320</v>
      </c>
      <c r="K29" s="11" t="s">
        <v>321</v>
      </c>
    </row>
    <row r="30" ht="40.5" customHeight="1" spans="1:11">
      <c r="A30" s="81" t="s">
        <v>288</v>
      </c>
      <c r="B30" s="80" t="s">
        <v>289</v>
      </c>
      <c r="C30" s="11" t="s">
        <v>288</v>
      </c>
      <c r="D30" s="11" t="s">
        <v>322</v>
      </c>
      <c r="E30" s="11" t="s">
        <v>323</v>
      </c>
      <c r="F30" s="11" t="s">
        <v>324</v>
      </c>
      <c r="G30" s="12" t="s">
        <v>310</v>
      </c>
      <c r="H30" s="11" t="s">
        <v>325</v>
      </c>
      <c r="I30" s="12" t="s">
        <v>319</v>
      </c>
      <c r="J30" s="12" t="s">
        <v>320</v>
      </c>
      <c r="K30" s="11" t="s">
        <v>326</v>
      </c>
    </row>
  </sheetData>
  <mergeCells count="26">
    <mergeCell ref="A2:K2"/>
    <mergeCell ref="A3:I3"/>
    <mergeCell ref="A7:A9"/>
    <mergeCell ref="A10:A12"/>
    <mergeCell ref="A13:A15"/>
    <mergeCell ref="A16:A18"/>
    <mergeCell ref="A19:A21"/>
    <mergeCell ref="A22:A24"/>
    <mergeCell ref="A25:A27"/>
    <mergeCell ref="A28:A30"/>
    <mergeCell ref="B7:B9"/>
    <mergeCell ref="B10:B12"/>
    <mergeCell ref="B13:B15"/>
    <mergeCell ref="B16:B18"/>
    <mergeCell ref="B19:B21"/>
    <mergeCell ref="B22:B24"/>
    <mergeCell ref="B25:B27"/>
    <mergeCell ref="B28:B30"/>
    <mergeCell ref="C7:C9"/>
    <mergeCell ref="C10:C12"/>
    <mergeCell ref="C13:C15"/>
    <mergeCell ref="C16:C18"/>
    <mergeCell ref="C19:C21"/>
    <mergeCell ref="C22:C24"/>
    <mergeCell ref="C25:C27"/>
    <mergeCell ref="C28:C30"/>
  </mergeCells>
  <printOptions horizontalCentered="1"/>
  <pageMargins left="0.79" right="0.79" top="0.59" bottom="0.59" header="0" footer="0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六又七分之五</cp:lastModifiedBy>
  <dcterms:created xsi:type="dcterms:W3CDTF">2025-03-26T01:28:30Z</dcterms:created>
  <dcterms:modified xsi:type="dcterms:W3CDTF">2025-03-26T02:45:43Z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15C84352B09F42B0B41A83A43B688C86_13</vt:lpwstr>
  </property>
  <property fmtid="{D5CDD505-2E9C-101B-9397-08002B2CF9AE}" pid="3" name="KSOProductBuildVer">
    <vt:lpwstr>2052-12.1.0.20305</vt:lpwstr>
  </property>
</Properties>
</file>