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<sst xmlns="http://schemas.openxmlformats.org/spreadsheetml/2006/main" count="630" uniqueCount="331">
  <si>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</si>
  <si>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</si>
  <si>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</si>
  <si>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</si>
  <si>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</si>
  <si>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</si>
  <si>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</si>
  <si>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</si>
  <si>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</si>
  <si>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</si>
  <si>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</si>
  <si>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</si>
  <si>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</si>
  <si>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</si>
  <si>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</si>
  <si>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</si>
  <si>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</si>
  <si>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</si>
  <si>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</si>
  <si>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</si>
  <si>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</si>
  <si>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</si>
  <si>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</si>
  <si>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</si>
  <si>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</si>
  <si>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</si>
  <si>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</si>
  <si>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</si>
  <si>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</si>
  <si>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</si>
  <si>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</si>
  <si>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</si>
  <si>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</si>
  <si>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</si>
  <si>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</si>
  <si>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</si>
  <si>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</si>
  <si>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</si>
  <si>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</si>
  <si>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</si>
  <si>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</si>
  <si>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</si>
  <si>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</si>
  <si>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</si>
  <si>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</si>
  <si>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</si>
  <si>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</si>
  <si>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</si>
  <si>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</si>
  <si>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</si>
  <si>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</si>
  <si>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</si>
  <si>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</si>
  <si>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</si>
  <si>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</si>
  <si>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</si>
  <si>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</si>
  <si>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</si>
  <si>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</si>
  <si>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</si>
  <si>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</si>
  <si>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</si>
  <si>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</si>
  <si>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</si>
  <si>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</si>
  <si>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</si>
  <si>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</si>
  <si>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</si>
  <si>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</si>
  <si>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</si>
  <si>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</si>
  <si>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</si>
  <si>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213001</t>
  </si>
  <si>
    <t>西畴县科学技术协会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</si>
  <si>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</si>
  <si>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</si>
  <si>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</si>
  <si>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</si>
  <si>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</si>
  <si>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</si>
  <si>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</si>
  <si>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</si>
  <si>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</si>
  <si>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</si>
  <si>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</si>
  <si>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</si>
  <si>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</si>
  <si>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</si>
  <si>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</si>
  <si>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20601</t>
  </si>
  <si>
    <t>科学技术管理事务</t>
  </si>
  <si>
    <t>2060101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</si>
  <si>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</si>
  <si>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</si>
  <si>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</si>
  <si>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</si>
  <si>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</si>
  <si>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</si>
  <si>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</si>
  <si>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</si>
  <si>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</si>
  <si>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</si>
  <si>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</si>
  <si>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</si>
  <si>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</si>
  <si>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</si>
  <si>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</si>
  <si>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</si>
  <si>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</si>
  <si>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</si>
  <si>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</si>
  <si>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</si>
  <si>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</si>
  <si>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</si>
  <si>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</si>
  <si>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</si>
  <si>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</si>
  <si>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</si>
  <si>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</si>
  <si>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</si>
  <si>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</si>
  <si>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</si>
  <si>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</si>
  <si>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</si>
  <si>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</si>
  <si>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</si>
  <si>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</si>
  <si>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</si>
  <si>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</si>
  <si>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</si>
  <si>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</si>
  <si>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</si>
  <si>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</si>
  <si>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</si>
  <si>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</si>
  <si>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</si>
  <si>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</si>
  <si>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</si>
  <si>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</si>
  <si>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</si>
  <si>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</si>
  <si>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</si>
  <si>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</si>
  <si>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</si>
  <si>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</si>
  <si>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</si>
  <si>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</si>
  <si>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</si>
  <si>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</si>
  <si>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</si>
  <si>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</si>
  <si>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</si>
  <si>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</si>
  <si>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</si>
  <si>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</si>
  <si>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</si>
  <si>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</si>
  <si>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</si>
  <si>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</si>
  <si>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</si>
  <si>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</si>
  <si>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</si>
  <si>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</si>
  <si>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</si>
  <si>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</si>
  <si>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</si>
  <si>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</si>
  <si>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</si>
  <si>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</si>
  <si>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</si>
  <si>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</si>
  <si>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</si>
  <si>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</si>
  <si>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</si>
  <si>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</si>
  <si>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</si>
  <si>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</si>
  <si>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</si>
  <si>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</si>
  <si>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</si>
  <si>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</si>
  <si>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</si>
  <si>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</si>
  <si>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</si>
  <si>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</si>
  <si>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</si>
  <si>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</si>
  <si>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</si>
  <si>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</si>
  <si>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</si>
  <si>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</si>
  <si>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</si>
  <si>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</si>
  <si>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</si>
  <si>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</si>
  <si>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</si>
  <si>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</si>
  <si>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</si>
  <si>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532623210000000234004</t>
  </si>
  <si>
    <t>车辆运行维护费</t>
  </si>
  <si>
    <t>30231</t>
  </si>
  <si>
    <t>公务用车运行维护费</t>
  </si>
  <si>
    <t>532623210000000234005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</si>
  <si>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</si>
  <si>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</si>
  <si>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</si>
  <si>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</si>
  <si>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</si>
  <si>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</si>
  <si>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</si>
  <si>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</si>
  <si>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</si>
  <si>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</si>
  <si>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</si>
  <si>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</si>
  <si>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</si>
  <si>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532623210000000234065</t>
  </si>
  <si>
    <t>行政基本工资</t>
  </si>
  <si>
    <t>30101</t>
  </si>
  <si>
    <t>基本工资</t>
  </si>
  <si>
    <t>532623210000000234066</t>
  </si>
  <si>
    <t>行政津贴补贴</t>
  </si>
  <si>
    <t>30102</t>
  </si>
  <si>
    <t>津贴补贴</t>
  </si>
  <si>
    <t>532623210000000234067</t>
  </si>
  <si>
    <t>大病医疗保险</t>
  </si>
  <si>
    <t>30112</t>
  </si>
  <si>
    <t>其他社会保障缴费</t>
  </si>
  <si>
    <t>532623210000000234068</t>
  </si>
  <si>
    <t>工伤保险</t>
  </si>
  <si>
    <t>532623210000000234069</t>
  </si>
  <si>
    <t>基本医疗保险</t>
  </si>
  <si>
    <t>30110</t>
  </si>
  <si>
    <t>职工基本医疗保险缴费</t>
  </si>
  <si>
    <t>532623210000000234071</t>
  </si>
  <si>
    <t>养老保险</t>
  </si>
  <si>
    <t>30108</t>
  </si>
  <si>
    <t>机关事业单位基本养老保险缴费</t>
  </si>
  <si>
    <t>532623210000000234073</t>
  </si>
  <si>
    <t>30113</t>
  </si>
  <si>
    <t>532623210000000234074</t>
  </si>
  <si>
    <t>退休费</t>
  </si>
  <si>
    <t>30302</t>
  </si>
  <si>
    <t>532623210000000234078</t>
  </si>
  <si>
    <t>行政人员公务交通补贴</t>
  </si>
  <si>
    <t>30239</t>
  </si>
  <si>
    <t>其他交通费用</t>
  </si>
  <si>
    <t>532623210000000234079</t>
  </si>
  <si>
    <t>工会经费</t>
  </si>
  <si>
    <t>30228</t>
  </si>
  <si>
    <t>532623210000000234081</t>
  </si>
  <si>
    <t>退休公用经费</t>
  </si>
  <si>
    <t>532623221100000493539</t>
  </si>
  <si>
    <t>失业保险</t>
  </si>
  <si>
    <t>532623231100001220161</t>
  </si>
  <si>
    <t>机关工作人员年终一次性奖金</t>
  </si>
  <si>
    <t>30103</t>
  </si>
  <si>
    <t>奖金</t>
  </si>
  <si>
    <t>532623241100002113910</t>
  </si>
  <si>
    <t>公用经费安排公务接待费支出</t>
  </si>
  <si>
    <t>30217</t>
  </si>
  <si>
    <t>532623241100002113913</t>
  </si>
  <si>
    <t>基础绩效奖(行政)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</si>
  <si>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</si>
  <si>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</si>
  <si>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</si>
  <si>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</si>
  <si>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</si>
  <si>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</si>
  <si>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</si>
  <si>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</si>
  <si>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注：本单位无此事项内容公开，故此表为空表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</si>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</sst>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B1" workbookViewId="0">
      <selection activeCell="K18" sqref="K18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7" t="s">
        <v>0</v>
      </c>
    </row>
    <row r="2" ht="36" customHeight="1" spans="1:4">
      <c r="A2" s="18" t="s">
        <v>1</v>
      </c>
      <c r="B2" s="18"/>
      <c r="C2" s="18"/>
      <c r="D2" s="18"/>
    </row>
    <row r="3" ht="24" customHeight="1" spans="1:4">
      <c r="A3" s="133" t="str">
        <f>"单位名称："&amp;"西畴县科学技术协会"</f>
        <v>单位名称：西畴县科学技术协会</v>
      </c>
      <c r="B3" s="133"/>
      <c r="C3" s="146"/>
      <c r="D3" s="147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19.5" customHeight="1" spans="1:4">
      <c r="A5" s="27" t="s">
        <v>5</v>
      </c>
      <c r="B5" s="27" t="str">
        <f>"2025"&amp;"年预算数"</f>
        <v>2025年预算数</v>
      </c>
      <c r="C5" s="27" t="s">
        <v>6</v>
      </c>
      <c r="D5" s="148" t="str">
        <f>"2025"&amp;"年预算数"</f>
        <v>2025年预算数</v>
      </c>
    </row>
    <row r="6" ht="19.5" customHeight="1" spans="1:4">
      <c r="A6" s="32"/>
      <c r="B6" s="32"/>
      <c r="C6" s="32"/>
      <c r="D6" s="149"/>
    </row>
    <row r="7" ht="20.25" customHeight="1" spans="1:4">
      <c r="A7" s="125" t="s">
        <v>7</v>
      </c>
      <c r="B7" s="13">
        <v>1195325.05</v>
      </c>
      <c r="C7" s="125" t="s">
        <v>8</v>
      </c>
      <c r="D7" s="13"/>
    </row>
    <row r="8" ht="20.25" customHeight="1" spans="1:4">
      <c r="A8" s="125" t="s">
        <v>9</v>
      </c>
      <c r="B8" s="13"/>
      <c r="C8" s="125" t="s">
        <v>10</v>
      </c>
      <c r="D8" s="13"/>
    </row>
    <row r="9" ht="20.25" customHeight="1" spans="1:4">
      <c r="A9" s="125" t="s">
        <v>11</v>
      </c>
      <c r="B9" s="13"/>
      <c r="C9" s="125" t="s">
        <v>12</v>
      </c>
      <c r="D9" s="13"/>
    </row>
    <row r="10" ht="21.75" customHeight="1" spans="1:4">
      <c r="A10" s="125" t="s">
        <v>13</v>
      </c>
      <c r="B10" s="13"/>
      <c r="C10" s="125" t="s">
        <v>14</v>
      </c>
      <c r="D10" s="13"/>
    </row>
    <row r="11" ht="21.75" customHeight="1" spans="1:4">
      <c r="A11" s="125" t="s">
        <v>15</v>
      </c>
      <c r="B11" s="13"/>
      <c r="C11" s="123" t="s">
        <v>16</v>
      </c>
      <c r="D11" s="13"/>
    </row>
    <row r="12" ht="21.75" customHeight="1" spans="1:4">
      <c r="A12" s="125" t="s">
        <v>17</v>
      </c>
      <c r="B12" s="13"/>
      <c r="C12" s="123" t="s">
        <v>18</v>
      </c>
      <c r="D12" s="13">
        <v>775623.86</v>
      </c>
    </row>
    <row r="13" ht="20.25" customHeight="1" spans="1:4">
      <c r="A13" s="125" t="s">
        <v>19</v>
      </c>
      <c r="B13" s="13"/>
      <c r="C13" s="123" t="s">
        <v>20</v>
      </c>
      <c r="D13" s="13"/>
    </row>
    <row r="14" ht="20.25" customHeight="1" spans="1:4">
      <c r="A14" s="125" t="s">
        <v>21</v>
      </c>
      <c r="B14" s="13"/>
      <c r="C14" s="123" t="s">
        <v>22</v>
      </c>
      <c r="D14" s="13">
        <v>293127.19</v>
      </c>
    </row>
    <row r="15" ht="20.25" customHeight="1" spans="1:4">
      <c r="A15" s="150" t="s">
        <v>23</v>
      </c>
      <c r="B15" s="13"/>
      <c r="C15" s="123" t="s">
        <v>24</v>
      </c>
      <c r="D15" s="13">
        <v>56545.36</v>
      </c>
    </row>
    <row r="16" ht="20.25" customHeight="1" spans="1:4">
      <c r="A16" s="150" t="s">
        <v>25</v>
      </c>
      <c r="B16" s="13"/>
      <c r="C16" s="123" t="s">
        <v>26</v>
      </c>
      <c r="D16" s="13"/>
    </row>
    <row r="17" ht="20.25" customHeight="1" spans="1:4">
      <c r="A17" s="151"/>
      <c r="B17" s="13"/>
      <c r="C17" s="123" t="s">
        <v>27</v>
      </c>
      <c r="D17" s="13"/>
    </row>
    <row r="18" ht="20.25" customHeight="1" spans="1:4">
      <c r="A18" s="152"/>
      <c r="B18" s="13"/>
      <c r="C18" s="123" t="s">
        <v>28</v>
      </c>
      <c r="D18" s="13"/>
    </row>
    <row r="19" ht="20.25" customHeight="1" spans="1:4">
      <c r="A19" s="152"/>
      <c r="B19" s="13"/>
      <c r="C19" s="123" t="s">
        <v>29</v>
      </c>
      <c r="D19" s="13"/>
    </row>
    <row r="20" ht="20.25" customHeight="1" spans="1:4">
      <c r="A20" s="152"/>
      <c r="B20" s="13"/>
      <c r="C20" s="123" t="s">
        <v>30</v>
      </c>
      <c r="D20" s="13"/>
    </row>
    <row r="21" ht="20.25" customHeight="1" spans="1:4">
      <c r="A21" s="152"/>
      <c r="B21" s="13"/>
      <c r="C21" s="123" t="s">
        <v>31</v>
      </c>
      <c r="D21" s="13"/>
    </row>
    <row r="22" ht="20.25" customHeight="1" spans="1:4">
      <c r="A22" s="152"/>
      <c r="B22" s="13"/>
      <c r="C22" s="123" t="s">
        <v>32</v>
      </c>
      <c r="D22" s="13"/>
    </row>
    <row r="23" ht="20.25" customHeight="1" spans="1:4">
      <c r="A23" s="152"/>
      <c r="B23" s="13"/>
      <c r="C23" s="123" t="s">
        <v>33</v>
      </c>
      <c r="D23" s="13"/>
    </row>
    <row r="24" ht="20.25" customHeight="1" spans="1:4">
      <c r="A24" s="152"/>
      <c r="B24" s="13"/>
      <c r="C24" s="123" t="s">
        <v>34</v>
      </c>
      <c r="D24" s="13"/>
    </row>
    <row r="25" ht="20.25" customHeight="1" spans="1:4">
      <c r="A25" s="152"/>
      <c r="B25" s="13"/>
      <c r="C25" s="123" t="s">
        <v>35</v>
      </c>
      <c r="D25" s="13">
        <v>70028.64</v>
      </c>
    </row>
    <row r="26" ht="20.25" customHeight="1" spans="1:4">
      <c r="A26" s="152"/>
      <c r="B26" s="13"/>
      <c r="C26" s="123" t="s">
        <v>36</v>
      </c>
      <c r="D26" s="13"/>
    </row>
    <row r="27" ht="20.25" customHeight="1" spans="1:4">
      <c r="A27" s="152"/>
      <c r="B27" s="13"/>
      <c r="C27" s="123" t="s">
        <v>37</v>
      </c>
      <c r="D27" s="13"/>
    </row>
    <row r="28" ht="20.25" customHeight="1" spans="1:4">
      <c r="A28" s="152"/>
      <c r="B28" s="13"/>
      <c r="C28" s="123" t="s">
        <v>38</v>
      </c>
      <c r="D28" s="13"/>
    </row>
    <row r="29" ht="21" customHeight="1" spans="1:4">
      <c r="A29" s="152"/>
      <c r="B29" s="13"/>
      <c r="C29" s="123" t="s">
        <v>39</v>
      </c>
      <c r="D29" s="13"/>
    </row>
    <row r="30" ht="21" customHeight="1" spans="1:4">
      <c r="A30" s="153"/>
      <c r="B30" s="13"/>
      <c r="C30" s="123" t="s">
        <v>40</v>
      </c>
      <c r="D30" s="13"/>
    </row>
    <row r="31" ht="21" customHeight="1" spans="1:4">
      <c r="A31" s="153"/>
      <c r="B31" s="13"/>
      <c r="C31" s="123" t="s">
        <v>41</v>
      </c>
      <c r="D31" s="13"/>
    </row>
    <row r="32" ht="21" customHeight="1" spans="1:4">
      <c r="A32" s="153"/>
      <c r="B32" s="13"/>
      <c r="C32" s="123" t="s">
        <v>42</v>
      </c>
      <c r="D32" s="13"/>
    </row>
    <row r="33" ht="21" customHeight="1" spans="1:4">
      <c r="A33" s="153"/>
      <c r="B33" s="13"/>
      <c r="C33" s="123" t="s">
        <v>43</v>
      </c>
      <c r="D33" s="13"/>
    </row>
    <row r="34" ht="21" customHeight="1" spans="1:4">
      <c r="A34" s="153"/>
      <c r="B34" s="13"/>
      <c r="C34" s="123" t="s">
        <v>44</v>
      </c>
      <c r="D34" s="13"/>
    </row>
    <row r="35" ht="20.25" customHeight="1" spans="1:4">
      <c r="A35" s="153" t="s">
        <v>45</v>
      </c>
      <c r="B35" s="130">
        <v>1195325.05</v>
      </c>
      <c r="C35" s="128" t="s">
        <v>46</v>
      </c>
      <c r="D35" s="130">
        <v>1195325.05</v>
      </c>
    </row>
    <row r="36" ht="20.25" customHeight="1" spans="1:4">
      <c r="A36" s="150" t="s">
        <v>47</v>
      </c>
      <c r="B36" s="13"/>
      <c r="C36" s="125" t="s">
        <v>48</v>
      </c>
      <c r="D36" s="13"/>
    </row>
    <row r="37" ht="20.25" customHeight="1" spans="1:4">
      <c r="A37" s="150" t="s">
        <v>49</v>
      </c>
      <c r="B37" s="13"/>
      <c r="C37" s="125" t="s">
        <v>49</v>
      </c>
      <c r="D37" s="13"/>
    </row>
    <row r="38" ht="20.25" customHeight="1" spans="1:4">
      <c r="A38" s="150" t="s">
        <v>50</v>
      </c>
      <c r="B38" s="13"/>
      <c r="C38" s="125" t="s">
        <v>51</v>
      </c>
      <c r="D38" s="13"/>
    </row>
    <row r="39" ht="20.25" customHeight="1" spans="1:4">
      <c r="A39" s="154" t="s">
        <v>52</v>
      </c>
      <c r="B39" s="130">
        <v>1195325.05</v>
      </c>
      <c r="C39" s="128" t="s">
        <v>53</v>
      </c>
      <c r="D39" s="130">
        <f>D35+D36</f>
        <v>1195325.05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5" orientation="portrait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K18" sqref="K18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2"/>
      <c r="O1" s="40"/>
      <c r="P1" s="40"/>
      <c r="Q1" s="40"/>
      <c r="R1" s="40"/>
      <c r="S1" s="144" t="s">
        <v>54</v>
      </c>
    </row>
    <row r="2" ht="57.75" customHeight="1" spans="1:19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ht="24" customHeight="1" spans="1:19">
      <c r="A3" s="133" t="str">
        <f>"单位名称："&amp;"西畴县科学技术协会"</f>
        <v>单位名称：西畴县科学技术协会</v>
      </c>
      <c r="B3" s="133"/>
      <c r="C3" s="133"/>
      <c r="D3" s="133"/>
      <c r="E3" s="62"/>
      <c r="F3" s="62"/>
      <c r="G3" s="62"/>
      <c r="H3" s="62"/>
      <c r="I3" s="62"/>
      <c r="J3" s="99"/>
      <c r="K3" s="62"/>
      <c r="L3" s="62"/>
      <c r="M3" s="62"/>
      <c r="N3" s="62"/>
      <c r="O3" s="99"/>
      <c r="P3" s="99"/>
      <c r="Q3" s="99"/>
      <c r="R3" s="99"/>
      <c r="S3" s="145" t="s">
        <v>2</v>
      </c>
    </row>
    <row r="4" ht="18.75" customHeight="1" spans="1:19">
      <c r="A4" s="134" t="s">
        <v>56</v>
      </c>
      <c r="B4" s="135" t="s">
        <v>57</v>
      </c>
      <c r="C4" s="135" t="s">
        <v>58</v>
      </c>
      <c r="D4" s="90" t="s">
        <v>59</v>
      </c>
      <c r="E4" s="90"/>
      <c r="F4" s="90"/>
      <c r="G4" s="90"/>
      <c r="H4" s="90"/>
      <c r="I4" s="90"/>
      <c r="J4" s="90"/>
      <c r="K4" s="90"/>
      <c r="L4" s="90"/>
      <c r="M4" s="90"/>
      <c r="N4" s="91"/>
      <c r="O4" s="90" t="s">
        <v>47</v>
      </c>
      <c r="P4" s="90"/>
      <c r="Q4" s="90"/>
      <c r="R4" s="90"/>
      <c r="S4" s="91"/>
    </row>
    <row r="5" ht="19.5" customHeight="1" spans="1:19">
      <c r="A5" s="136"/>
      <c r="B5" s="137"/>
      <c r="C5" s="137"/>
      <c r="D5" s="137" t="s">
        <v>60</v>
      </c>
      <c r="E5" s="137" t="s">
        <v>61</v>
      </c>
      <c r="F5" s="137" t="s">
        <v>62</v>
      </c>
      <c r="G5" s="137" t="s">
        <v>63</v>
      </c>
      <c r="H5" s="137" t="s">
        <v>64</v>
      </c>
      <c r="I5" s="141" t="s">
        <v>65</v>
      </c>
      <c r="J5" s="141"/>
      <c r="K5" s="141"/>
      <c r="L5" s="141"/>
      <c r="M5" s="141"/>
      <c r="N5" s="142"/>
      <c r="O5" s="137" t="s">
        <v>60</v>
      </c>
      <c r="P5" s="137" t="s">
        <v>61</v>
      </c>
      <c r="Q5" s="137" t="s">
        <v>62</v>
      </c>
      <c r="R5" s="137" t="s">
        <v>63</v>
      </c>
      <c r="S5" s="137" t="s">
        <v>66</v>
      </c>
    </row>
    <row r="6" ht="33.75" customHeight="1" spans="1:19">
      <c r="A6" s="138"/>
      <c r="B6" s="139"/>
      <c r="C6" s="139"/>
      <c r="D6" s="139"/>
      <c r="E6" s="139"/>
      <c r="F6" s="139"/>
      <c r="G6" s="139"/>
      <c r="H6" s="139"/>
      <c r="I6" s="143" t="s">
        <v>60</v>
      </c>
      <c r="J6" s="143" t="s">
        <v>67</v>
      </c>
      <c r="K6" s="143" t="s">
        <v>68</v>
      </c>
      <c r="L6" s="143" t="s">
        <v>69</v>
      </c>
      <c r="M6" s="143" t="s">
        <v>70</v>
      </c>
      <c r="N6" s="143" t="s">
        <v>71</v>
      </c>
      <c r="O6" s="139"/>
      <c r="P6" s="139"/>
      <c r="Q6" s="139"/>
      <c r="R6" s="139"/>
      <c r="S6" s="139"/>
    </row>
    <row r="7" ht="16.5" customHeight="1" spans="1:19">
      <c r="A7" s="140">
        <v>1</v>
      </c>
      <c r="B7" s="140">
        <v>2</v>
      </c>
      <c r="C7" s="140">
        <v>3</v>
      </c>
      <c r="D7" s="140">
        <v>4</v>
      </c>
      <c r="E7" s="140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  <c r="N7" s="140">
        <v>14</v>
      </c>
      <c r="O7" s="140">
        <v>15</v>
      </c>
      <c r="P7" s="140">
        <v>16</v>
      </c>
      <c r="Q7" s="140">
        <v>17</v>
      </c>
      <c r="R7" s="140">
        <v>18</v>
      </c>
      <c r="S7" s="140">
        <v>19</v>
      </c>
    </row>
    <row r="8" ht="18" customHeight="1" spans="1:19">
      <c r="A8" s="11" t="s">
        <v>72</v>
      </c>
      <c r="B8" s="11" t="s">
        <v>73</v>
      </c>
      <c r="C8" s="13">
        <v>1195325.05</v>
      </c>
      <c r="D8" s="13">
        <v>1195325.05</v>
      </c>
      <c r="E8" s="13">
        <v>1195325.05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1195325.05</v>
      </c>
      <c r="D9" s="13">
        <v>1195325.05</v>
      </c>
      <c r="E9" s="13">
        <v>1195325.05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4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K18" sqref="K18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2"/>
      <c r="H1" s="82"/>
      <c r="J1" s="82"/>
      <c r="O1" s="24" t="s">
        <v>74</v>
      </c>
    </row>
    <row r="2" ht="42" customHeight="1" spans="1:15">
      <c r="A2" s="18" t="s">
        <v>75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24" customHeight="1" spans="1:15">
      <c r="A3" s="131" t="str">
        <f>"单位名称："&amp;"西畴县科学技术协会"</f>
        <v>单位名称：西畴县科学技术协会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23"/>
      <c r="N3" s="23"/>
      <c r="O3" s="70" t="s">
        <v>2</v>
      </c>
    </row>
    <row r="4" ht="19.5" customHeight="1" spans="1:15">
      <c r="A4" s="85" t="s">
        <v>76</v>
      </c>
      <c r="B4" s="85" t="s">
        <v>77</v>
      </c>
      <c r="C4" s="85" t="s">
        <v>58</v>
      </c>
      <c r="D4" s="28" t="s">
        <v>61</v>
      </c>
      <c r="E4" s="29" t="s">
        <v>78</v>
      </c>
      <c r="F4" s="30" t="s">
        <v>79</v>
      </c>
      <c r="G4" s="85" t="s">
        <v>62</v>
      </c>
      <c r="H4" s="85" t="s">
        <v>63</v>
      </c>
      <c r="I4" s="85" t="s">
        <v>80</v>
      </c>
      <c r="J4" s="28" t="s">
        <v>81</v>
      </c>
      <c r="K4" s="29"/>
      <c r="L4" s="29"/>
      <c r="M4" s="29"/>
      <c r="N4" s="29"/>
      <c r="O4" s="30"/>
    </row>
    <row r="5" ht="33.75" customHeight="1" spans="1:15">
      <c r="A5" s="87"/>
      <c r="B5" s="87"/>
      <c r="C5" s="87"/>
      <c r="D5" s="35" t="s">
        <v>60</v>
      </c>
      <c r="E5" s="59" t="s">
        <v>78</v>
      </c>
      <c r="F5" s="59" t="s">
        <v>79</v>
      </c>
      <c r="G5" s="87"/>
      <c r="H5" s="87"/>
      <c r="I5" s="87"/>
      <c r="J5" s="35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2">
        <v>1</v>
      </c>
      <c r="B6" s="132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ht="21.75" customHeight="1" spans="1:15">
      <c r="A7" s="11" t="s">
        <v>87</v>
      </c>
      <c r="B7" s="11" t="s">
        <v>88</v>
      </c>
      <c r="C7" s="13">
        <v>775623.86</v>
      </c>
      <c r="D7" s="13">
        <v>775623.86</v>
      </c>
      <c r="E7" s="13">
        <v>775623.86</v>
      </c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21.75" customHeight="1" spans="1:15">
      <c r="A8" s="116" t="s">
        <v>89</v>
      </c>
      <c r="B8" s="116" t="s">
        <v>90</v>
      </c>
      <c r="C8" s="13">
        <v>775623.86</v>
      </c>
      <c r="D8" s="13">
        <v>775623.86</v>
      </c>
      <c r="E8" s="13">
        <v>775623.86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117" t="s">
        <v>91</v>
      </c>
      <c r="B9" s="117" t="s">
        <v>92</v>
      </c>
      <c r="C9" s="13">
        <v>775623.86</v>
      </c>
      <c r="D9" s="13">
        <v>775623.86</v>
      </c>
      <c r="E9" s="13">
        <v>775623.86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11" t="s">
        <v>93</v>
      </c>
      <c r="B10" s="11" t="s">
        <v>94</v>
      </c>
      <c r="C10" s="13">
        <v>293127.19</v>
      </c>
      <c r="D10" s="13">
        <v>293127.19</v>
      </c>
      <c r="E10" s="13">
        <v>293127.19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116" t="s">
        <v>95</v>
      </c>
      <c r="B11" s="116" t="s">
        <v>96</v>
      </c>
      <c r="C11" s="13">
        <v>292433.52</v>
      </c>
      <c r="D11" s="13">
        <v>292433.52</v>
      </c>
      <c r="E11" s="13">
        <v>292433.52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17" t="s">
        <v>97</v>
      </c>
      <c r="B12" s="117" t="s">
        <v>98</v>
      </c>
      <c r="C12" s="13">
        <v>199062</v>
      </c>
      <c r="D12" s="13">
        <v>199062</v>
      </c>
      <c r="E12" s="13">
        <v>199062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117" t="s">
        <v>99</v>
      </c>
      <c r="B13" s="117" t="s">
        <v>100</v>
      </c>
      <c r="C13" s="13">
        <v>93371.52</v>
      </c>
      <c r="D13" s="13">
        <v>93371.52</v>
      </c>
      <c r="E13" s="13">
        <v>93371.52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116" t="s">
        <v>101</v>
      </c>
      <c r="B14" s="116" t="s">
        <v>102</v>
      </c>
      <c r="C14" s="13">
        <v>693.67</v>
      </c>
      <c r="D14" s="13">
        <v>693.67</v>
      </c>
      <c r="E14" s="13">
        <v>693.67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117" t="s">
        <v>103</v>
      </c>
      <c r="B15" s="117" t="s">
        <v>102</v>
      </c>
      <c r="C15" s="13">
        <v>693.67</v>
      </c>
      <c r="D15" s="13">
        <v>693.67</v>
      </c>
      <c r="E15" s="13">
        <v>693.67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11" t="s">
        <v>104</v>
      </c>
      <c r="B16" s="11" t="s">
        <v>105</v>
      </c>
      <c r="C16" s="13">
        <v>56545.36</v>
      </c>
      <c r="D16" s="13">
        <v>56545.36</v>
      </c>
      <c r="E16" s="13">
        <v>56545.36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116" t="s">
        <v>106</v>
      </c>
      <c r="B17" s="116" t="s">
        <v>107</v>
      </c>
      <c r="C17" s="13">
        <v>56545.36</v>
      </c>
      <c r="D17" s="13">
        <v>56545.36</v>
      </c>
      <c r="E17" s="13">
        <v>56545.36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17" t="s">
        <v>108</v>
      </c>
      <c r="B18" s="117" t="s">
        <v>109</v>
      </c>
      <c r="C18" s="13">
        <v>50714.64</v>
      </c>
      <c r="D18" s="13">
        <v>50714.64</v>
      </c>
      <c r="E18" s="13">
        <v>50714.64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7" t="s">
        <v>110</v>
      </c>
      <c r="B19" s="117" t="s">
        <v>111</v>
      </c>
      <c r="C19" s="13">
        <v>5830.72</v>
      </c>
      <c r="D19" s="13">
        <v>5830.72</v>
      </c>
      <c r="E19" s="13">
        <v>5830.72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11" t="s">
        <v>112</v>
      </c>
      <c r="B20" s="11" t="s">
        <v>113</v>
      </c>
      <c r="C20" s="13">
        <v>70028.64</v>
      </c>
      <c r="D20" s="13">
        <v>70028.64</v>
      </c>
      <c r="E20" s="13">
        <v>70028.64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116" t="s">
        <v>114</v>
      </c>
      <c r="B21" s="116" t="s">
        <v>115</v>
      </c>
      <c r="C21" s="13">
        <v>70028.64</v>
      </c>
      <c r="D21" s="13">
        <v>70028.64</v>
      </c>
      <c r="E21" s="13">
        <v>70028.64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17" t="s">
        <v>116</v>
      </c>
      <c r="B22" s="117" t="s">
        <v>117</v>
      </c>
      <c r="C22" s="13">
        <v>70028.64</v>
      </c>
      <c r="D22" s="13">
        <v>70028.64</v>
      </c>
      <c r="E22" s="13">
        <v>70028.64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2" t="s">
        <v>118</v>
      </c>
      <c r="B23" s="12" t="s">
        <v>118</v>
      </c>
      <c r="C23" s="13">
        <v>1195325.05</v>
      </c>
      <c r="D23" s="13">
        <v>1195325.05</v>
      </c>
      <c r="E23" s="13">
        <v>1195325.05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K18" sqref="K18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119</v>
      </c>
    </row>
    <row r="2" ht="36" customHeight="1" spans="1:4">
      <c r="A2" s="120" t="s">
        <v>120</v>
      </c>
      <c r="B2" s="120"/>
      <c r="C2" s="120"/>
      <c r="D2" s="120"/>
    </row>
    <row r="3" ht="24" customHeight="1" spans="1:4">
      <c r="A3" s="111" t="str">
        <f>"单位名称："&amp;"西畴县科学技术协会"</f>
        <v>单位名称：西畴县科学技术协会</v>
      </c>
      <c r="B3" s="111"/>
      <c r="C3" s="121"/>
      <c r="D3" s="70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21.75" customHeight="1" spans="1:4">
      <c r="A5" s="27" t="s">
        <v>5</v>
      </c>
      <c r="B5" s="72" t="str">
        <f>"2025"&amp;"年预算数"</f>
        <v>2025年预算数</v>
      </c>
      <c r="C5" s="27" t="s">
        <v>121</v>
      </c>
      <c r="D5" s="72" t="str">
        <f>"2025"&amp;"年预算数"</f>
        <v>2025年预算数</v>
      </c>
    </row>
    <row r="6" ht="17.25" customHeight="1" spans="1:4">
      <c r="A6" s="32"/>
      <c r="B6" s="75"/>
      <c r="C6" s="32"/>
      <c r="D6" s="75"/>
    </row>
    <row r="7" ht="17.25" customHeight="1" spans="1:4">
      <c r="A7" s="122" t="s">
        <v>122</v>
      </c>
      <c r="B7" s="13">
        <v>1195325.05</v>
      </c>
      <c r="C7" s="123" t="s">
        <v>123</v>
      </c>
      <c r="D7" s="13">
        <v>1195325.05</v>
      </c>
    </row>
    <row r="8" ht="17.25" customHeight="1" spans="1:4">
      <c r="A8" s="124" t="s">
        <v>124</v>
      </c>
      <c r="B8" s="13">
        <v>1195325.05</v>
      </c>
      <c r="C8" s="123" t="s">
        <v>125</v>
      </c>
      <c r="D8" s="13"/>
    </row>
    <row r="9" ht="17.25" customHeight="1" spans="1:4">
      <c r="A9" s="124" t="s">
        <v>126</v>
      </c>
      <c r="B9" s="13"/>
      <c r="C9" s="123" t="s">
        <v>127</v>
      </c>
      <c r="D9" s="13"/>
    </row>
    <row r="10" ht="17.25" customHeight="1" spans="1:4">
      <c r="A10" s="124" t="s">
        <v>128</v>
      </c>
      <c r="B10" s="13"/>
      <c r="C10" s="123" t="s">
        <v>129</v>
      </c>
      <c r="D10" s="13"/>
    </row>
    <row r="11" ht="17.25" customHeight="1" spans="1:4">
      <c r="A11" s="124" t="s">
        <v>130</v>
      </c>
      <c r="B11" s="13"/>
      <c r="C11" s="123" t="s">
        <v>131</v>
      </c>
      <c r="D11" s="13"/>
    </row>
    <row r="12" ht="17.25" customHeight="1" spans="1:4">
      <c r="A12" s="124" t="s">
        <v>124</v>
      </c>
      <c r="B12" s="13"/>
      <c r="C12" s="123" t="s">
        <v>132</v>
      </c>
      <c r="D12" s="13"/>
    </row>
    <row r="13" ht="17.25" customHeight="1" spans="1:4">
      <c r="A13" s="124" t="s">
        <v>126</v>
      </c>
      <c r="B13" s="13"/>
      <c r="C13" s="123" t="s">
        <v>133</v>
      </c>
      <c r="D13" s="13">
        <v>775623.86</v>
      </c>
    </row>
    <row r="14" ht="17.25" customHeight="1" spans="1:4">
      <c r="A14" s="124" t="s">
        <v>128</v>
      </c>
      <c r="B14" s="13"/>
      <c r="C14" s="123" t="s">
        <v>134</v>
      </c>
      <c r="D14" s="13"/>
    </row>
    <row r="15" ht="17.25" customHeight="1" spans="1:4">
      <c r="A15" s="124"/>
      <c r="B15" s="124"/>
      <c r="C15" s="123" t="s">
        <v>135</v>
      </c>
      <c r="D15" s="13">
        <v>293127.19</v>
      </c>
    </row>
    <row r="16" ht="17.25" customHeight="1" spans="1:4">
      <c r="A16" s="124"/>
      <c r="B16" s="122"/>
      <c r="C16" s="123" t="s">
        <v>136</v>
      </c>
      <c r="D16" s="13">
        <v>56545.36</v>
      </c>
    </row>
    <row r="17" ht="17.25" customHeight="1" spans="1:4">
      <c r="A17" s="125"/>
      <c r="B17" s="126"/>
      <c r="C17" s="123" t="s">
        <v>137</v>
      </c>
      <c r="D17" s="13"/>
    </row>
    <row r="18" ht="17.25" customHeight="1" spans="1:4">
      <c r="A18" s="125"/>
      <c r="B18" s="126"/>
      <c r="C18" s="123" t="s">
        <v>138</v>
      </c>
      <c r="D18" s="13"/>
    </row>
    <row r="19" ht="17.25" customHeight="1" spans="1:4">
      <c r="A19" s="127"/>
      <c r="B19" s="127"/>
      <c r="C19" s="123" t="s">
        <v>139</v>
      </c>
      <c r="D19" s="13"/>
    </row>
    <row r="20" ht="17.25" customHeight="1" spans="1:4">
      <c r="A20" s="127"/>
      <c r="B20" s="127"/>
      <c r="C20" s="123" t="s">
        <v>140</v>
      </c>
      <c r="D20" s="13"/>
    </row>
    <row r="21" ht="17.25" customHeight="1" spans="1:4">
      <c r="A21" s="127"/>
      <c r="B21" s="127"/>
      <c r="C21" s="123" t="s">
        <v>141</v>
      </c>
      <c r="D21" s="13"/>
    </row>
    <row r="22" ht="17.25" customHeight="1" spans="1:4">
      <c r="A22" s="127"/>
      <c r="B22" s="127"/>
      <c r="C22" s="123" t="s">
        <v>142</v>
      </c>
      <c r="D22" s="13"/>
    </row>
    <row r="23" ht="17.25" customHeight="1" spans="1:4">
      <c r="A23" s="127"/>
      <c r="B23" s="127"/>
      <c r="C23" s="123" t="s">
        <v>143</v>
      </c>
      <c r="D23" s="13"/>
    </row>
    <row r="24" ht="17.25" customHeight="1" spans="1:4">
      <c r="A24" s="127"/>
      <c r="B24" s="127"/>
      <c r="C24" s="123" t="s">
        <v>144</v>
      </c>
      <c r="D24" s="13"/>
    </row>
    <row r="25" ht="17.25" customHeight="1" spans="1:4">
      <c r="A25" s="127"/>
      <c r="B25" s="127"/>
      <c r="C25" s="123" t="s">
        <v>145</v>
      </c>
      <c r="D25" s="13"/>
    </row>
    <row r="26" ht="17.25" customHeight="1" spans="1:4">
      <c r="A26" s="127"/>
      <c r="B26" s="127"/>
      <c r="C26" s="123" t="s">
        <v>146</v>
      </c>
      <c r="D26" s="13">
        <v>70028.64</v>
      </c>
    </row>
    <row r="27" ht="17.25" customHeight="1" spans="1:4">
      <c r="A27" s="127"/>
      <c r="B27" s="127"/>
      <c r="C27" s="123" t="s">
        <v>147</v>
      </c>
      <c r="D27" s="13"/>
    </row>
    <row r="28" ht="17.25" customHeight="1" spans="1:4">
      <c r="A28" s="127"/>
      <c r="B28" s="127"/>
      <c r="C28" s="123" t="s">
        <v>148</v>
      </c>
      <c r="D28" s="13"/>
    </row>
    <row r="29" ht="17.25" customHeight="1" spans="1:4">
      <c r="A29" s="127"/>
      <c r="B29" s="127"/>
      <c r="C29" s="123" t="s">
        <v>149</v>
      </c>
      <c r="D29" s="13"/>
    </row>
    <row r="30" ht="17.25" customHeight="1" spans="1:4">
      <c r="A30" s="127"/>
      <c r="B30" s="127"/>
      <c r="C30" s="123" t="s">
        <v>150</v>
      </c>
      <c r="D30" s="13"/>
    </row>
    <row r="31" ht="17.25" customHeight="1" spans="1:4">
      <c r="A31" s="128"/>
      <c r="B31" s="126"/>
      <c r="C31" s="123" t="s">
        <v>151</v>
      </c>
      <c r="D31" s="13"/>
    </row>
    <row r="32" ht="17.25" customHeight="1" spans="1:4">
      <c r="A32" s="128"/>
      <c r="B32" s="126"/>
      <c r="C32" s="123" t="s">
        <v>152</v>
      </c>
      <c r="D32" s="66"/>
    </row>
    <row r="33" ht="17.25" customHeight="1" spans="1:4">
      <c r="A33" s="128"/>
      <c r="B33" s="126"/>
      <c r="C33" s="123" t="s">
        <v>153</v>
      </c>
      <c r="D33" s="13"/>
    </row>
    <row r="34" ht="17.25" customHeight="1" spans="1:4">
      <c r="A34" s="128"/>
      <c r="B34" s="126"/>
      <c r="C34" s="123" t="s">
        <v>154</v>
      </c>
      <c r="D34" s="13"/>
    </row>
    <row r="35" ht="17.25" customHeight="1" spans="1:4">
      <c r="A35" s="128"/>
      <c r="B35" s="126"/>
      <c r="C35" s="123" t="s">
        <v>155</v>
      </c>
      <c r="D35" s="66"/>
    </row>
    <row r="36" customHeight="1" spans="1:4">
      <c r="A36" s="128"/>
      <c r="B36" s="126"/>
      <c r="C36" s="125" t="s">
        <v>156</v>
      </c>
      <c r="D36" s="126"/>
    </row>
    <row r="37" ht="17.25" customHeight="1" spans="1:4">
      <c r="A37" s="129" t="s">
        <v>157</v>
      </c>
      <c r="B37" s="130">
        <v>1195325.05</v>
      </c>
      <c r="C37" s="128" t="s">
        <v>53</v>
      </c>
      <c r="D37" s="130">
        <v>1195325.05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K18" sqref="K18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2"/>
      <c r="F1" s="24"/>
      <c r="G1" s="1" t="s">
        <v>158</v>
      </c>
    </row>
    <row r="2" ht="39" customHeight="1" spans="1:7">
      <c r="A2" s="18" t="s">
        <v>159</v>
      </c>
      <c r="B2" s="18"/>
      <c r="C2" s="18"/>
      <c r="D2" s="18"/>
      <c r="E2" s="18"/>
      <c r="F2" s="18"/>
      <c r="G2" s="18"/>
    </row>
    <row r="3" ht="18" customHeight="1" spans="1:7">
      <c r="A3" s="111" t="str">
        <f>"单位名称："&amp;"西畴县科学技术协会"</f>
        <v>单位名称：西畴县科学技术协会</v>
      </c>
      <c r="B3" s="111"/>
      <c r="C3" s="111"/>
      <c r="D3" s="111"/>
      <c r="E3" s="111"/>
      <c r="F3" s="70"/>
      <c r="G3" s="70" t="s">
        <v>2</v>
      </c>
    </row>
    <row r="4" ht="20.25" customHeight="1" spans="1:7">
      <c r="A4" s="112" t="s">
        <v>160</v>
      </c>
      <c r="B4" s="113"/>
      <c r="C4" s="72" t="s">
        <v>58</v>
      </c>
      <c r="D4" s="100" t="s">
        <v>78</v>
      </c>
      <c r="E4" s="103"/>
      <c r="F4" s="104"/>
      <c r="G4" s="94" t="s">
        <v>79</v>
      </c>
    </row>
    <row r="5" ht="20.25" customHeight="1" spans="1:7">
      <c r="A5" s="114" t="s">
        <v>76</v>
      </c>
      <c r="B5" s="114" t="s">
        <v>77</v>
      </c>
      <c r="C5" s="75"/>
      <c r="D5" s="35" t="s">
        <v>60</v>
      </c>
      <c r="E5" s="35" t="s">
        <v>161</v>
      </c>
      <c r="F5" s="35" t="s">
        <v>162</v>
      </c>
      <c r="G5" s="63"/>
    </row>
    <row r="6" ht="19.5" customHeight="1" spans="1:7">
      <c r="A6" s="114" t="s">
        <v>163</v>
      </c>
      <c r="B6" s="114" t="s">
        <v>164</v>
      </c>
      <c r="C6" s="114" t="s">
        <v>165</v>
      </c>
      <c r="D6" s="35">
        <v>4</v>
      </c>
      <c r="E6" s="115" t="s">
        <v>166</v>
      </c>
      <c r="F6" s="115" t="s">
        <v>167</v>
      </c>
      <c r="G6" s="114" t="s">
        <v>168</v>
      </c>
    </row>
    <row r="7" ht="18" customHeight="1" spans="1:7">
      <c r="A7" s="11" t="s">
        <v>87</v>
      </c>
      <c r="B7" s="11" t="s">
        <v>88</v>
      </c>
      <c r="C7" s="13">
        <v>775623.86</v>
      </c>
      <c r="D7" s="13">
        <v>775623.86</v>
      </c>
      <c r="E7" s="13">
        <v>652272</v>
      </c>
      <c r="F7" s="13">
        <v>123351.86</v>
      </c>
      <c r="G7" s="13"/>
    </row>
    <row r="8" ht="18" customHeight="1" spans="1:7">
      <c r="A8" s="116" t="s">
        <v>89</v>
      </c>
      <c r="B8" s="116" t="s">
        <v>90</v>
      </c>
      <c r="C8" s="13">
        <v>775623.86</v>
      </c>
      <c r="D8" s="13">
        <v>775623.86</v>
      </c>
      <c r="E8" s="13">
        <v>652272</v>
      </c>
      <c r="F8" s="13">
        <v>123351.86</v>
      </c>
      <c r="G8" s="13"/>
    </row>
    <row r="9" ht="18" customHeight="1" spans="1:7">
      <c r="A9" s="117" t="s">
        <v>91</v>
      </c>
      <c r="B9" s="117" t="s">
        <v>92</v>
      </c>
      <c r="C9" s="13">
        <v>775623.86</v>
      </c>
      <c r="D9" s="13">
        <v>775623.86</v>
      </c>
      <c r="E9" s="13">
        <v>652272</v>
      </c>
      <c r="F9" s="13">
        <v>123351.86</v>
      </c>
      <c r="G9" s="13"/>
    </row>
    <row r="10" ht="18" customHeight="1" spans="1:7">
      <c r="A10" s="11" t="s">
        <v>93</v>
      </c>
      <c r="B10" s="11" t="s">
        <v>94</v>
      </c>
      <c r="C10" s="13">
        <v>293127.19</v>
      </c>
      <c r="D10" s="13">
        <v>293127.19</v>
      </c>
      <c r="E10" s="13">
        <v>289527.19</v>
      </c>
      <c r="F10" s="13">
        <v>3600</v>
      </c>
      <c r="G10" s="13"/>
    </row>
    <row r="11" ht="18" customHeight="1" spans="1:7">
      <c r="A11" s="116" t="s">
        <v>95</v>
      </c>
      <c r="B11" s="116" t="s">
        <v>96</v>
      </c>
      <c r="C11" s="13">
        <v>292433.52</v>
      </c>
      <c r="D11" s="13">
        <v>292433.52</v>
      </c>
      <c r="E11" s="13">
        <v>288833.52</v>
      </c>
      <c r="F11" s="13">
        <v>3600</v>
      </c>
      <c r="G11" s="13"/>
    </row>
    <row r="12" ht="18" customHeight="1" spans="1:7">
      <c r="A12" s="117" t="s">
        <v>97</v>
      </c>
      <c r="B12" s="117" t="s">
        <v>98</v>
      </c>
      <c r="C12" s="13">
        <v>199062</v>
      </c>
      <c r="D12" s="13">
        <v>199062</v>
      </c>
      <c r="E12" s="13">
        <v>195462</v>
      </c>
      <c r="F12" s="13">
        <v>3600</v>
      </c>
      <c r="G12" s="13"/>
    </row>
    <row r="13" ht="18" customHeight="1" spans="1:7">
      <c r="A13" s="117" t="s">
        <v>99</v>
      </c>
      <c r="B13" s="117" t="s">
        <v>100</v>
      </c>
      <c r="C13" s="13">
        <v>93371.52</v>
      </c>
      <c r="D13" s="13">
        <v>93371.52</v>
      </c>
      <c r="E13" s="13">
        <v>93371.52</v>
      </c>
      <c r="F13" s="13"/>
      <c r="G13" s="13"/>
    </row>
    <row r="14" ht="18" customHeight="1" spans="1:7">
      <c r="A14" s="116" t="s">
        <v>101</v>
      </c>
      <c r="B14" s="116" t="s">
        <v>102</v>
      </c>
      <c r="C14" s="13">
        <v>693.67</v>
      </c>
      <c r="D14" s="13">
        <v>693.67</v>
      </c>
      <c r="E14" s="13">
        <v>693.67</v>
      </c>
      <c r="F14" s="13"/>
      <c r="G14" s="13"/>
    </row>
    <row r="15" ht="18" customHeight="1" spans="1:7">
      <c r="A15" s="117" t="s">
        <v>103</v>
      </c>
      <c r="B15" s="117" t="s">
        <v>102</v>
      </c>
      <c r="C15" s="13">
        <v>693.67</v>
      </c>
      <c r="D15" s="13">
        <v>693.67</v>
      </c>
      <c r="E15" s="13">
        <v>693.67</v>
      </c>
      <c r="F15" s="13"/>
      <c r="G15" s="13"/>
    </row>
    <row r="16" ht="18" customHeight="1" spans="1:7">
      <c r="A16" s="11" t="s">
        <v>104</v>
      </c>
      <c r="B16" s="11" t="s">
        <v>105</v>
      </c>
      <c r="C16" s="13">
        <v>56545.36</v>
      </c>
      <c r="D16" s="13">
        <v>56545.36</v>
      </c>
      <c r="E16" s="13">
        <v>56545.36</v>
      </c>
      <c r="F16" s="13"/>
      <c r="G16" s="13"/>
    </row>
    <row r="17" ht="18" customHeight="1" spans="1:7">
      <c r="A17" s="116" t="s">
        <v>106</v>
      </c>
      <c r="B17" s="116" t="s">
        <v>107</v>
      </c>
      <c r="C17" s="13">
        <v>56545.36</v>
      </c>
      <c r="D17" s="13">
        <v>56545.36</v>
      </c>
      <c r="E17" s="13">
        <v>56545.36</v>
      </c>
      <c r="F17" s="13"/>
      <c r="G17" s="13"/>
    </row>
    <row r="18" ht="18" customHeight="1" spans="1:7">
      <c r="A18" s="117" t="s">
        <v>108</v>
      </c>
      <c r="B18" s="117" t="s">
        <v>109</v>
      </c>
      <c r="C18" s="13">
        <v>50714.64</v>
      </c>
      <c r="D18" s="13">
        <v>50714.64</v>
      </c>
      <c r="E18" s="13">
        <v>50714.64</v>
      </c>
      <c r="F18" s="13"/>
      <c r="G18" s="13"/>
    </row>
    <row r="19" ht="18" customHeight="1" spans="1:7">
      <c r="A19" s="117" t="s">
        <v>110</v>
      </c>
      <c r="B19" s="117" t="s">
        <v>111</v>
      </c>
      <c r="C19" s="13">
        <v>5830.72</v>
      </c>
      <c r="D19" s="13">
        <v>5830.72</v>
      </c>
      <c r="E19" s="13">
        <v>5830.72</v>
      </c>
      <c r="F19" s="13"/>
      <c r="G19" s="13"/>
    </row>
    <row r="20" ht="18" customHeight="1" spans="1:7">
      <c r="A20" s="11" t="s">
        <v>112</v>
      </c>
      <c r="B20" s="11" t="s">
        <v>113</v>
      </c>
      <c r="C20" s="13">
        <v>70028.64</v>
      </c>
      <c r="D20" s="13">
        <v>70028.64</v>
      </c>
      <c r="E20" s="13">
        <v>70028.64</v>
      </c>
      <c r="F20" s="13"/>
      <c r="G20" s="13"/>
    </row>
    <row r="21" ht="18" customHeight="1" spans="1:7">
      <c r="A21" s="116" t="s">
        <v>114</v>
      </c>
      <c r="B21" s="116" t="s">
        <v>115</v>
      </c>
      <c r="C21" s="13">
        <v>70028.64</v>
      </c>
      <c r="D21" s="13">
        <v>70028.64</v>
      </c>
      <c r="E21" s="13">
        <v>70028.64</v>
      </c>
      <c r="F21" s="13"/>
      <c r="G21" s="13"/>
    </row>
    <row r="22" ht="18" customHeight="1" spans="1:7">
      <c r="A22" s="117" t="s">
        <v>116</v>
      </c>
      <c r="B22" s="117" t="s">
        <v>117</v>
      </c>
      <c r="C22" s="13">
        <v>70028.64</v>
      </c>
      <c r="D22" s="13">
        <v>70028.64</v>
      </c>
      <c r="E22" s="13">
        <v>70028.64</v>
      </c>
      <c r="F22" s="13"/>
      <c r="G22" s="13"/>
    </row>
    <row r="23" ht="18" customHeight="1" spans="1:7">
      <c r="A23" s="118" t="s">
        <v>118</v>
      </c>
      <c r="B23" s="119" t="s">
        <v>118</v>
      </c>
      <c r="C23" s="13">
        <v>1195325.05</v>
      </c>
      <c r="D23" s="13">
        <v>1195325.05</v>
      </c>
      <c r="E23" s="13">
        <v>1068373.19</v>
      </c>
      <c r="F23" s="13">
        <v>126951.86</v>
      </c>
      <c r="G23" s="13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" right="0.3" top="0.46" bottom="0.46" header="0.4" footer="0.4"/>
  <pageSetup paperSize="9" scale="82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K18" sqref="K18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6"/>
      <c r="B1" s="106"/>
      <c r="C1" s="39"/>
      <c r="D1" s="107"/>
      <c r="F1" s="61" t="s">
        <v>169</v>
      </c>
    </row>
    <row r="2" ht="32.25" customHeight="1" spans="1:6">
      <c r="A2" s="71" t="s">
        <v>170</v>
      </c>
      <c r="B2" s="108"/>
      <c r="C2" s="108"/>
      <c r="D2" s="108"/>
      <c r="E2" s="108"/>
      <c r="F2" s="108"/>
    </row>
    <row r="3" ht="18.75" customHeight="1" spans="1:6">
      <c r="A3" s="19" t="str">
        <f>"单位名称："&amp;"西畴县科学技术协会"</f>
        <v>单位名称：西畴县科学技术协会</v>
      </c>
      <c r="B3" s="19"/>
      <c r="C3" s="19"/>
      <c r="D3" s="19"/>
      <c r="F3" s="61" t="s">
        <v>171</v>
      </c>
    </row>
    <row r="4" ht="19.5" customHeight="1" spans="1:6">
      <c r="A4" s="5" t="s">
        <v>172</v>
      </c>
      <c r="B4" s="27" t="s">
        <v>173</v>
      </c>
      <c r="C4" s="28" t="s">
        <v>174</v>
      </c>
      <c r="D4" s="29"/>
      <c r="E4" s="30"/>
      <c r="F4" s="27" t="s">
        <v>175</v>
      </c>
    </row>
    <row r="5" ht="19.5" customHeight="1" spans="1:6">
      <c r="A5" s="9"/>
      <c r="B5" s="32"/>
      <c r="C5" s="35" t="s">
        <v>60</v>
      </c>
      <c r="D5" s="35" t="s">
        <v>176</v>
      </c>
      <c r="E5" s="35" t="s">
        <v>177</v>
      </c>
      <c r="F5" s="32"/>
    </row>
    <row r="6" ht="18.75" customHeight="1" spans="1:6">
      <c r="A6" s="109">
        <v>1</v>
      </c>
      <c r="B6" s="109">
        <v>2</v>
      </c>
      <c r="C6" s="110">
        <v>3</v>
      </c>
      <c r="D6" s="109">
        <v>4</v>
      </c>
      <c r="E6" s="109">
        <v>5</v>
      </c>
      <c r="F6" s="109">
        <v>6</v>
      </c>
    </row>
    <row r="7" ht="24" customHeight="1" spans="1:6">
      <c r="A7" s="13">
        <v>31450</v>
      </c>
      <c r="B7" s="13"/>
      <c r="C7" s="13">
        <v>30000</v>
      </c>
      <c r="D7" s="13"/>
      <c r="E7" s="13">
        <v>30000</v>
      </c>
      <c r="F7" s="13">
        <v>1450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scale="9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showZeros="0" topLeftCell="A9" workbookViewId="0">
      <selection activeCell="K18" sqref="K18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6"/>
      <c r="D1" s="97"/>
      <c r="E1" s="97"/>
      <c r="F1" s="97"/>
      <c r="G1" s="97"/>
      <c r="H1" s="40"/>
      <c r="I1" s="40"/>
      <c r="J1" s="23"/>
      <c r="K1" s="40"/>
      <c r="L1" s="40"/>
      <c r="M1" s="40"/>
      <c r="N1" s="40"/>
      <c r="O1" s="23"/>
      <c r="P1" s="23"/>
      <c r="Q1" s="23"/>
      <c r="R1" s="40"/>
      <c r="V1" s="96"/>
      <c r="X1" s="22" t="s">
        <v>178</v>
      </c>
    </row>
    <row r="2" ht="39.75" customHeight="1" spans="1:24">
      <c r="A2" s="98" t="s">
        <v>179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ht="18.75" customHeight="1" spans="1:24">
      <c r="A3" s="19" t="str">
        <f>"单位名称："&amp;"西畴县科学技术协会"</f>
        <v>单位名称：西畴县科学技术协会</v>
      </c>
      <c r="B3" s="19"/>
      <c r="C3" s="19"/>
      <c r="D3" s="19"/>
      <c r="E3" s="19"/>
      <c r="F3" s="19"/>
      <c r="G3" s="19"/>
      <c r="H3" s="99"/>
      <c r="I3" s="99"/>
      <c r="J3" s="62"/>
      <c r="K3" s="99"/>
      <c r="L3" s="99"/>
      <c r="M3" s="99"/>
      <c r="N3" s="99"/>
      <c r="O3" s="62"/>
      <c r="P3" s="62"/>
      <c r="Q3" s="62"/>
      <c r="R3" s="99"/>
      <c r="V3" s="96"/>
      <c r="X3" s="56" t="s">
        <v>171</v>
      </c>
    </row>
    <row r="4" ht="18" customHeight="1" spans="1:24">
      <c r="A4" s="85" t="s">
        <v>180</v>
      </c>
      <c r="B4" s="85" t="s">
        <v>181</v>
      </c>
      <c r="C4" s="85" t="s">
        <v>182</v>
      </c>
      <c r="D4" s="85" t="s">
        <v>183</v>
      </c>
      <c r="E4" s="85" t="s">
        <v>184</v>
      </c>
      <c r="F4" s="85" t="s">
        <v>185</v>
      </c>
      <c r="G4" s="85" t="s">
        <v>186</v>
      </c>
      <c r="H4" s="100" t="s">
        <v>187</v>
      </c>
      <c r="I4" s="103" t="s">
        <v>187</v>
      </c>
      <c r="J4" s="103"/>
      <c r="K4" s="103"/>
      <c r="L4" s="103"/>
      <c r="M4" s="103"/>
      <c r="N4" s="103"/>
      <c r="O4" s="103"/>
      <c r="P4" s="103"/>
      <c r="Q4" s="103"/>
      <c r="R4" s="103" t="s">
        <v>64</v>
      </c>
      <c r="S4" s="103" t="s">
        <v>81</v>
      </c>
      <c r="T4" s="103"/>
      <c r="U4" s="103"/>
      <c r="V4" s="103"/>
      <c r="W4" s="103"/>
      <c r="X4" s="104"/>
    </row>
    <row r="5" ht="18" customHeight="1" spans="1:24">
      <c r="A5" s="86"/>
      <c r="B5" s="86"/>
      <c r="C5" s="86"/>
      <c r="D5" s="86"/>
      <c r="E5" s="86"/>
      <c r="F5" s="86"/>
      <c r="G5" s="86"/>
      <c r="H5" s="72" t="s">
        <v>188</v>
      </c>
      <c r="I5" s="100" t="s">
        <v>61</v>
      </c>
      <c r="J5" s="103"/>
      <c r="K5" s="103"/>
      <c r="L5" s="103"/>
      <c r="M5" s="103"/>
      <c r="N5" s="104"/>
      <c r="O5" s="28" t="s">
        <v>189</v>
      </c>
      <c r="P5" s="29"/>
      <c r="Q5" s="30"/>
      <c r="R5" s="85" t="s">
        <v>64</v>
      </c>
      <c r="S5" s="100" t="s">
        <v>81</v>
      </c>
      <c r="T5" s="103" t="s">
        <v>67</v>
      </c>
      <c r="U5" s="103" t="s">
        <v>81</v>
      </c>
      <c r="V5" s="103" t="s">
        <v>69</v>
      </c>
      <c r="W5" s="103" t="s">
        <v>70</v>
      </c>
      <c r="X5" s="104" t="s">
        <v>71</v>
      </c>
    </row>
    <row r="6" ht="18.75" customHeight="1" spans="1:24">
      <c r="A6" s="86"/>
      <c r="B6" s="86"/>
      <c r="C6" s="86"/>
      <c r="D6" s="86"/>
      <c r="E6" s="86"/>
      <c r="F6" s="86"/>
      <c r="G6" s="86"/>
      <c r="H6" s="101"/>
      <c r="I6" s="105" t="s">
        <v>190</v>
      </c>
      <c r="J6" s="38" t="s">
        <v>191</v>
      </c>
      <c r="K6" s="85" t="s">
        <v>192</v>
      </c>
      <c r="L6" s="85" t="s">
        <v>193</v>
      </c>
      <c r="M6" s="85" t="s">
        <v>194</v>
      </c>
      <c r="N6" s="85" t="s">
        <v>195</v>
      </c>
      <c r="O6" s="85" t="s">
        <v>61</v>
      </c>
      <c r="P6" s="85" t="s">
        <v>62</v>
      </c>
      <c r="Q6" s="85" t="s">
        <v>63</v>
      </c>
      <c r="R6" s="86"/>
      <c r="S6" s="85" t="s">
        <v>60</v>
      </c>
      <c r="T6" s="85" t="s">
        <v>67</v>
      </c>
      <c r="U6" s="85" t="s">
        <v>196</v>
      </c>
      <c r="V6" s="85" t="s">
        <v>69</v>
      </c>
      <c r="W6" s="85" t="s">
        <v>70</v>
      </c>
      <c r="X6" s="85" t="s">
        <v>71</v>
      </c>
    </row>
    <row r="7" ht="37.5" customHeight="1" spans="1:24">
      <c r="A7" s="87"/>
      <c r="B7" s="87"/>
      <c r="C7" s="87"/>
      <c r="D7" s="87"/>
      <c r="E7" s="87"/>
      <c r="F7" s="87"/>
      <c r="G7" s="87"/>
      <c r="H7" s="75"/>
      <c r="I7" s="59" t="s">
        <v>60</v>
      </c>
      <c r="J7" s="59" t="s">
        <v>197</v>
      </c>
      <c r="K7" s="87" t="s">
        <v>191</v>
      </c>
      <c r="L7" s="87" t="s">
        <v>193</v>
      </c>
      <c r="M7" s="87" t="s">
        <v>194</v>
      </c>
      <c r="N7" s="87" t="s">
        <v>195</v>
      </c>
      <c r="O7" s="87" t="s">
        <v>193</v>
      </c>
      <c r="P7" s="87" t="s">
        <v>194</v>
      </c>
      <c r="Q7" s="87" t="s">
        <v>195</v>
      </c>
      <c r="R7" s="87" t="s">
        <v>64</v>
      </c>
      <c r="S7" s="87" t="s">
        <v>60</v>
      </c>
      <c r="T7" s="87" t="s">
        <v>67</v>
      </c>
      <c r="U7" s="87" t="s">
        <v>196</v>
      </c>
      <c r="V7" s="87" t="s">
        <v>69</v>
      </c>
      <c r="W7" s="87" t="s">
        <v>70</v>
      </c>
      <c r="X7" s="87" t="s">
        <v>71</v>
      </c>
    </row>
    <row r="8" ht="19.5" customHeight="1" spans="1:24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  <c r="R8" s="102">
        <v>18</v>
      </c>
      <c r="S8" s="102">
        <v>19</v>
      </c>
      <c r="T8" s="102">
        <v>20</v>
      </c>
      <c r="U8" s="102">
        <v>21</v>
      </c>
      <c r="V8" s="102">
        <v>22</v>
      </c>
      <c r="W8" s="102">
        <v>23</v>
      </c>
      <c r="X8" s="102">
        <v>24</v>
      </c>
    </row>
    <row r="9" ht="21" customHeight="1" spans="1:24">
      <c r="A9" s="11" t="s">
        <v>73</v>
      </c>
      <c r="B9" s="11" t="s">
        <v>198</v>
      </c>
      <c r="C9" s="11" t="s">
        <v>199</v>
      </c>
      <c r="D9" s="11" t="s">
        <v>91</v>
      </c>
      <c r="E9" s="11" t="s">
        <v>92</v>
      </c>
      <c r="F9" s="11" t="s">
        <v>200</v>
      </c>
      <c r="G9" s="11" t="s">
        <v>201</v>
      </c>
      <c r="H9" s="13">
        <v>30000</v>
      </c>
      <c r="I9" s="13">
        <v>30000</v>
      </c>
      <c r="J9" s="13"/>
      <c r="K9" s="13"/>
      <c r="L9" s="13"/>
      <c r="M9" s="13">
        <v>30000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1" t="s">
        <v>73</v>
      </c>
      <c r="B10" s="11" t="s">
        <v>202</v>
      </c>
      <c r="C10" s="11" t="s">
        <v>203</v>
      </c>
      <c r="D10" s="11" t="s">
        <v>91</v>
      </c>
      <c r="E10" s="11" t="s">
        <v>92</v>
      </c>
      <c r="F10" s="11" t="s">
        <v>204</v>
      </c>
      <c r="G10" s="11" t="s">
        <v>205</v>
      </c>
      <c r="H10" s="13">
        <v>5530</v>
      </c>
      <c r="I10" s="13">
        <v>5530</v>
      </c>
      <c r="J10" s="13"/>
      <c r="K10" s="13"/>
      <c r="L10" s="13"/>
      <c r="M10" s="13">
        <v>5530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1" t="s">
        <v>73</v>
      </c>
      <c r="B11" s="11" t="s">
        <v>202</v>
      </c>
      <c r="C11" s="11" t="s">
        <v>203</v>
      </c>
      <c r="D11" s="11" t="s">
        <v>91</v>
      </c>
      <c r="E11" s="11" t="s">
        <v>92</v>
      </c>
      <c r="F11" s="11" t="s">
        <v>206</v>
      </c>
      <c r="G11" s="11" t="s">
        <v>207</v>
      </c>
      <c r="H11" s="13">
        <v>620</v>
      </c>
      <c r="I11" s="13">
        <v>620</v>
      </c>
      <c r="J11" s="13"/>
      <c r="K11" s="13"/>
      <c r="L11" s="13"/>
      <c r="M11" s="13">
        <v>620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1" t="s">
        <v>73</v>
      </c>
      <c r="B12" s="11" t="s">
        <v>202</v>
      </c>
      <c r="C12" s="11" t="s">
        <v>203</v>
      </c>
      <c r="D12" s="11" t="s">
        <v>91</v>
      </c>
      <c r="E12" s="11" t="s">
        <v>92</v>
      </c>
      <c r="F12" s="11" t="s">
        <v>208</v>
      </c>
      <c r="G12" s="11" t="s">
        <v>209</v>
      </c>
      <c r="H12" s="13">
        <v>1400</v>
      </c>
      <c r="I12" s="13">
        <v>1400</v>
      </c>
      <c r="J12" s="13"/>
      <c r="K12" s="13"/>
      <c r="L12" s="13"/>
      <c r="M12" s="13">
        <v>1400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1" t="s">
        <v>73</v>
      </c>
      <c r="B13" s="11" t="s">
        <v>202</v>
      </c>
      <c r="C13" s="11" t="s">
        <v>203</v>
      </c>
      <c r="D13" s="11" t="s">
        <v>91</v>
      </c>
      <c r="E13" s="11" t="s">
        <v>92</v>
      </c>
      <c r="F13" s="11" t="s">
        <v>210</v>
      </c>
      <c r="G13" s="11" t="s">
        <v>211</v>
      </c>
      <c r="H13" s="13">
        <v>5000</v>
      </c>
      <c r="I13" s="13">
        <v>5000</v>
      </c>
      <c r="J13" s="13"/>
      <c r="K13" s="13"/>
      <c r="L13" s="13"/>
      <c r="M13" s="13">
        <v>5000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1" t="s">
        <v>73</v>
      </c>
      <c r="B14" s="11" t="s">
        <v>202</v>
      </c>
      <c r="C14" s="11" t="s">
        <v>203</v>
      </c>
      <c r="D14" s="11" t="s">
        <v>91</v>
      </c>
      <c r="E14" s="11" t="s">
        <v>92</v>
      </c>
      <c r="F14" s="11" t="s">
        <v>212</v>
      </c>
      <c r="G14" s="11" t="s">
        <v>213</v>
      </c>
      <c r="H14" s="13">
        <v>10000</v>
      </c>
      <c r="I14" s="13">
        <v>10000</v>
      </c>
      <c r="J14" s="13"/>
      <c r="K14" s="13"/>
      <c r="L14" s="13"/>
      <c r="M14" s="13">
        <v>10000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1" t="s">
        <v>73</v>
      </c>
      <c r="B15" s="11" t="s">
        <v>202</v>
      </c>
      <c r="C15" s="11" t="s">
        <v>203</v>
      </c>
      <c r="D15" s="11" t="s">
        <v>91</v>
      </c>
      <c r="E15" s="11" t="s">
        <v>92</v>
      </c>
      <c r="F15" s="11" t="s">
        <v>214</v>
      </c>
      <c r="G15" s="11" t="s">
        <v>215</v>
      </c>
      <c r="H15" s="13">
        <v>12000</v>
      </c>
      <c r="I15" s="13">
        <v>12000</v>
      </c>
      <c r="J15" s="13"/>
      <c r="K15" s="13"/>
      <c r="L15" s="13"/>
      <c r="M15" s="13">
        <v>12000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1" t="s">
        <v>73</v>
      </c>
      <c r="B16" s="11" t="s">
        <v>216</v>
      </c>
      <c r="C16" s="11" t="s">
        <v>217</v>
      </c>
      <c r="D16" s="11" t="s">
        <v>91</v>
      </c>
      <c r="E16" s="11" t="s">
        <v>92</v>
      </c>
      <c r="F16" s="11" t="s">
        <v>218</v>
      </c>
      <c r="G16" s="11" t="s">
        <v>219</v>
      </c>
      <c r="H16" s="13">
        <v>240912</v>
      </c>
      <c r="I16" s="13">
        <v>240912</v>
      </c>
      <c r="J16" s="13"/>
      <c r="K16" s="13"/>
      <c r="L16" s="13"/>
      <c r="M16" s="13">
        <v>240912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1" t="s">
        <v>73</v>
      </c>
      <c r="B17" s="11" t="s">
        <v>220</v>
      </c>
      <c r="C17" s="11" t="s">
        <v>221</v>
      </c>
      <c r="D17" s="11" t="s">
        <v>91</v>
      </c>
      <c r="E17" s="11" t="s">
        <v>92</v>
      </c>
      <c r="F17" s="11" t="s">
        <v>222</v>
      </c>
      <c r="G17" s="11" t="s">
        <v>223</v>
      </c>
      <c r="H17" s="13">
        <v>326724</v>
      </c>
      <c r="I17" s="13">
        <v>326724</v>
      </c>
      <c r="J17" s="13"/>
      <c r="K17" s="13"/>
      <c r="L17" s="13"/>
      <c r="M17" s="13">
        <v>326724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1" t="s">
        <v>73</v>
      </c>
      <c r="B18" s="11" t="s">
        <v>224</v>
      </c>
      <c r="C18" s="11" t="s">
        <v>225</v>
      </c>
      <c r="D18" s="11" t="s">
        <v>110</v>
      </c>
      <c r="E18" s="11" t="s">
        <v>111</v>
      </c>
      <c r="F18" s="11" t="s">
        <v>226</v>
      </c>
      <c r="G18" s="11" t="s">
        <v>227</v>
      </c>
      <c r="H18" s="13">
        <v>4080</v>
      </c>
      <c r="I18" s="13">
        <v>4080</v>
      </c>
      <c r="J18" s="13"/>
      <c r="K18" s="13"/>
      <c r="L18" s="13"/>
      <c r="M18" s="13">
        <v>4080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1" t="s">
        <v>73</v>
      </c>
      <c r="B19" s="11" t="s">
        <v>228</v>
      </c>
      <c r="C19" s="11" t="s">
        <v>229</v>
      </c>
      <c r="D19" s="11" t="s">
        <v>110</v>
      </c>
      <c r="E19" s="11" t="s">
        <v>111</v>
      </c>
      <c r="F19" s="11" t="s">
        <v>226</v>
      </c>
      <c r="G19" s="11" t="s">
        <v>227</v>
      </c>
      <c r="H19" s="13">
        <v>1750.72</v>
      </c>
      <c r="I19" s="13">
        <v>1750.72</v>
      </c>
      <c r="J19" s="13"/>
      <c r="K19" s="13"/>
      <c r="L19" s="13"/>
      <c r="M19" s="13">
        <v>1750.72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1" t="s">
        <v>73</v>
      </c>
      <c r="B20" s="11" t="s">
        <v>230</v>
      </c>
      <c r="C20" s="11" t="s">
        <v>231</v>
      </c>
      <c r="D20" s="11" t="s">
        <v>108</v>
      </c>
      <c r="E20" s="11" t="s">
        <v>109</v>
      </c>
      <c r="F20" s="11" t="s">
        <v>232</v>
      </c>
      <c r="G20" s="11" t="s">
        <v>233</v>
      </c>
      <c r="H20" s="13">
        <v>50714.64</v>
      </c>
      <c r="I20" s="13">
        <v>50714.64</v>
      </c>
      <c r="J20" s="13"/>
      <c r="K20" s="13"/>
      <c r="L20" s="13"/>
      <c r="M20" s="13">
        <v>50714.64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1" t="s">
        <v>73</v>
      </c>
      <c r="B21" s="11" t="s">
        <v>234</v>
      </c>
      <c r="C21" s="11" t="s">
        <v>235</v>
      </c>
      <c r="D21" s="11" t="s">
        <v>99</v>
      </c>
      <c r="E21" s="11" t="s">
        <v>100</v>
      </c>
      <c r="F21" s="11" t="s">
        <v>236</v>
      </c>
      <c r="G21" s="11" t="s">
        <v>237</v>
      </c>
      <c r="H21" s="13">
        <v>93371.52</v>
      </c>
      <c r="I21" s="13">
        <v>93371.52</v>
      </c>
      <c r="J21" s="13"/>
      <c r="K21" s="13"/>
      <c r="L21" s="13"/>
      <c r="M21" s="13">
        <v>93371.52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1" t="s">
        <v>73</v>
      </c>
      <c r="B22" s="11" t="s">
        <v>238</v>
      </c>
      <c r="C22" s="11" t="s">
        <v>117</v>
      </c>
      <c r="D22" s="11" t="s">
        <v>116</v>
      </c>
      <c r="E22" s="11" t="s">
        <v>117</v>
      </c>
      <c r="F22" s="11" t="s">
        <v>239</v>
      </c>
      <c r="G22" s="11" t="s">
        <v>117</v>
      </c>
      <c r="H22" s="13">
        <v>70028.64</v>
      </c>
      <c r="I22" s="13">
        <v>70028.64</v>
      </c>
      <c r="J22" s="13"/>
      <c r="K22" s="13"/>
      <c r="L22" s="13"/>
      <c r="M22" s="13">
        <v>70028.64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1" t="s">
        <v>73</v>
      </c>
      <c r="B23" s="11" t="s">
        <v>240</v>
      </c>
      <c r="C23" s="11" t="s">
        <v>241</v>
      </c>
      <c r="D23" s="11" t="s">
        <v>97</v>
      </c>
      <c r="E23" s="11" t="s">
        <v>98</v>
      </c>
      <c r="F23" s="11" t="s">
        <v>242</v>
      </c>
      <c r="G23" s="11" t="s">
        <v>241</v>
      </c>
      <c r="H23" s="13">
        <v>195462</v>
      </c>
      <c r="I23" s="13">
        <v>195462</v>
      </c>
      <c r="J23" s="13"/>
      <c r="K23" s="13"/>
      <c r="L23" s="13"/>
      <c r="M23" s="13">
        <v>195462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1" t="s">
        <v>73</v>
      </c>
      <c r="B24" s="11" t="s">
        <v>243</v>
      </c>
      <c r="C24" s="11" t="s">
        <v>244</v>
      </c>
      <c r="D24" s="11" t="s">
        <v>91</v>
      </c>
      <c r="E24" s="11" t="s">
        <v>92</v>
      </c>
      <c r="F24" s="11" t="s">
        <v>245</v>
      </c>
      <c r="G24" s="11" t="s">
        <v>246</v>
      </c>
      <c r="H24" s="13">
        <v>52800</v>
      </c>
      <c r="I24" s="13">
        <v>52800</v>
      </c>
      <c r="J24" s="13"/>
      <c r="K24" s="13"/>
      <c r="L24" s="13"/>
      <c r="M24" s="13">
        <v>52800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1" t="s">
        <v>73</v>
      </c>
      <c r="B25" s="11" t="s">
        <v>247</v>
      </c>
      <c r="C25" s="11" t="s">
        <v>248</v>
      </c>
      <c r="D25" s="11" t="s">
        <v>91</v>
      </c>
      <c r="E25" s="11" t="s">
        <v>92</v>
      </c>
      <c r="F25" s="11" t="s">
        <v>249</v>
      </c>
      <c r="G25" s="11" t="s">
        <v>248</v>
      </c>
      <c r="H25" s="13">
        <v>4551.86</v>
      </c>
      <c r="I25" s="13">
        <v>4551.86</v>
      </c>
      <c r="J25" s="13"/>
      <c r="K25" s="13"/>
      <c r="L25" s="13"/>
      <c r="M25" s="13">
        <v>4551.86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1" t="s">
        <v>73</v>
      </c>
      <c r="B26" s="11" t="s">
        <v>250</v>
      </c>
      <c r="C26" s="11" t="s">
        <v>251</v>
      </c>
      <c r="D26" s="11" t="s">
        <v>97</v>
      </c>
      <c r="E26" s="11" t="s">
        <v>98</v>
      </c>
      <c r="F26" s="11" t="s">
        <v>204</v>
      </c>
      <c r="G26" s="11" t="s">
        <v>205</v>
      </c>
      <c r="H26" s="13">
        <v>3600</v>
      </c>
      <c r="I26" s="13">
        <v>3600</v>
      </c>
      <c r="J26" s="13"/>
      <c r="K26" s="13"/>
      <c r="L26" s="13"/>
      <c r="M26" s="13">
        <v>3600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1" t="s">
        <v>73</v>
      </c>
      <c r="B27" s="11" t="s">
        <v>252</v>
      </c>
      <c r="C27" s="11" t="s">
        <v>253</v>
      </c>
      <c r="D27" s="11" t="s">
        <v>103</v>
      </c>
      <c r="E27" s="11" t="s">
        <v>102</v>
      </c>
      <c r="F27" s="11" t="s">
        <v>226</v>
      </c>
      <c r="G27" s="11" t="s">
        <v>227</v>
      </c>
      <c r="H27" s="13">
        <v>693.67</v>
      </c>
      <c r="I27" s="13">
        <v>693.67</v>
      </c>
      <c r="J27" s="13"/>
      <c r="K27" s="13"/>
      <c r="L27" s="13"/>
      <c r="M27" s="13">
        <v>693.67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1" t="s">
        <v>73</v>
      </c>
      <c r="B28" s="11" t="s">
        <v>254</v>
      </c>
      <c r="C28" s="11" t="s">
        <v>255</v>
      </c>
      <c r="D28" s="11" t="s">
        <v>91</v>
      </c>
      <c r="E28" s="11" t="s">
        <v>92</v>
      </c>
      <c r="F28" s="11" t="s">
        <v>256</v>
      </c>
      <c r="G28" s="11" t="s">
        <v>257</v>
      </c>
      <c r="H28" s="13">
        <v>20076</v>
      </c>
      <c r="I28" s="13">
        <v>20076</v>
      </c>
      <c r="J28" s="13"/>
      <c r="K28" s="13"/>
      <c r="L28" s="13"/>
      <c r="M28" s="13">
        <v>20076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1" t="s">
        <v>73</v>
      </c>
      <c r="B29" s="11" t="s">
        <v>258</v>
      </c>
      <c r="C29" s="11" t="s">
        <v>259</v>
      </c>
      <c r="D29" s="11" t="s">
        <v>91</v>
      </c>
      <c r="E29" s="11" t="s">
        <v>92</v>
      </c>
      <c r="F29" s="11" t="s">
        <v>260</v>
      </c>
      <c r="G29" s="11" t="s">
        <v>175</v>
      </c>
      <c r="H29" s="13">
        <v>1450</v>
      </c>
      <c r="I29" s="13">
        <v>1450</v>
      </c>
      <c r="J29" s="13"/>
      <c r="K29" s="13"/>
      <c r="L29" s="13"/>
      <c r="M29" s="13">
        <v>1450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1" t="s">
        <v>73</v>
      </c>
      <c r="B30" s="11" t="s">
        <v>261</v>
      </c>
      <c r="C30" s="11" t="s">
        <v>262</v>
      </c>
      <c r="D30" s="11" t="s">
        <v>91</v>
      </c>
      <c r="E30" s="11" t="s">
        <v>92</v>
      </c>
      <c r="F30" s="11" t="s">
        <v>256</v>
      </c>
      <c r="G30" s="11" t="s">
        <v>257</v>
      </c>
      <c r="H30" s="13">
        <v>64560</v>
      </c>
      <c r="I30" s="13">
        <v>64560</v>
      </c>
      <c r="J30" s="13"/>
      <c r="K30" s="13"/>
      <c r="L30" s="13"/>
      <c r="M30" s="13">
        <v>64560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89" t="s">
        <v>118</v>
      </c>
      <c r="B31" s="90"/>
      <c r="C31" s="90"/>
      <c r="D31" s="90"/>
      <c r="E31" s="90"/>
      <c r="F31" s="90"/>
      <c r="G31" s="91"/>
      <c r="H31" s="13">
        <v>1195325.05</v>
      </c>
      <c r="I31" s="13">
        <v>1195325.05</v>
      </c>
      <c r="J31" s="13"/>
      <c r="K31" s="13"/>
      <c r="L31" s="13"/>
      <c r="M31" s="13">
        <v>1195325.05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2"/>
      <c r="E1" s="83"/>
      <c r="F1" s="83"/>
      <c r="G1" s="83"/>
      <c r="H1" s="83"/>
      <c r="I1" s="23"/>
      <c r="J1" s="23"/>
      <c r="K1" s="23"/>
      <c r="L1" s="23"/>
      <c r="M1" s="23"/>
      <c r="N1" s="23"/>
      <c r="O1" s="23"/>
      <c r="P1" s="23"/>
      <c r="Q1" s="23"/>
      <c r="U1" s="82"/>
      <c r="W1" s="1" t="s">
        <v>263</v>
      </c>
    </row>
    <row r="2" ht="41.25" customHeight="1" spans="1:23">
      <c r="A2" s="84" t="s">
        <v>264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9.5" customHeight="1" spans="1:23">
      <c r="A3" s="19" t="str">
        <f>"单位名称："&amp;"西畴县科学技术协会"</f>
        <v>单位名称：西畴县科学技术协会</v>
      </c>
      <c r="B3" s="19"/>
      <c r="C3" s="19"/>
      <c r="D3" s="19"/>
      <c r="E3" s="19"/>
      <c r="F3" s="19"/>
      <c r="G3" s="19"/>
      <c r="H3" s="19"/>
      <c r="I3" s="62"/>
      <c r="J3" s="62"/>
      <c r="K3" s="62"/>
      <c r="L3" s="62"/>
      <c r="M3" s="62"/>
      <c r="N3" s="62"/>
      <c r="O3" s="62"/>
      <c r="P3" s="62"/>
      <c r="Q3" s="62"/>
      <c r="U3" s="82"/>
      <c r="W3" s="67" t="s">
        <v>171</v>
      </c>
    </row>
    <row r="4" ht="21.75" customHeight="1" spans="1:23">
      <c r="A4" s="85" t="s">
        <v>265</v>
      </c>
      <c r="B4" s="5" t="s">
        <v>181</v>
      </c>
      <c r="C4" s="85" t="s">
        <v>182</v>
      </c>
      <c r="D4" s="85" t="s">
        <v>266</v>
      </c>
      <c r="E4" s="5" t="s">
        <v>183</v>
      </c>
      <c r="F4" s="5" t="s">
        <v>184</v>
      </c>
      <c r="G4" s="5" t="s">
        <v>267</v>
      </c>
      <c r="H4" s="5" t="s">
        <v>268</v>
      </c>
      <c r="I4" s="27" t="s">
        <v>58</v>
      </c>
      <c r="J4" s="28" t="s">
        <v>269</v>
      </c>
      <c r="K4" s="29"/>
      <c r="L4" s="29"/>
      <c r="M4" s="30"/>
      <c r="N4" s="28" t="s">
        <v>189</v>
      </c>
      <c r="O4" s="29"/>
      <c r="P4" s="30"/>
      <c r="Q4" s="5" t="s">
        <v>64</v>
      </c>
      <c r="R4" s="28" t="s">
        <v>81</v>
      </c>
      <c r="S4" s="29"/>
      <c r="T4" s="29"/>
      <c r="U4" s="29"/>
      <c r="V4" s="29"/>
      <c r="W4" s="30"/>
    </row>
    <row r="5" ht="21.75" customHeight="1" spans="1:23">
      <c r="A5" s="86"/>
      <c r="B5" s="45"/>
      <c r="C5" s="86"/>
      <c r="D5" s="86"/>
      <c r="E5" s="45"/>
      <c r="F5" s="45"/>
      <c r="G5" s="45"/>
      <c r="H5" s="45"/>
      <c r="I5" s="92"/>
      <c r="J5" s="93" t="s">
        <v>61</v>
      </c>
      <c r="K5" s="94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5"/>
      <c r="R5" s="5" t="s">
        <v>60</v>
      </c>
      <c r="S5" s="85" t="s">
        <v>67</v>
      </c>
      <c r="T5" s="85" t="s">
        <v>196</v>
      </c>
      <c r="U5" s="85" t="s">
        <v>69</v>
      </c>
      <c r="V5" s="85" t="s">
        <v>70</v>
      </c>
      <c r="W5" s="85" t="s">
        <v>71</v>
      </c>
    </row>
    <row r="6" ht="21" customHeight="1" spans="1:23">
      <c r="A6" s="86"/>
      <c r="B6" s="45"/>
      <c r="C6" s="86"/>
      <c r="D6" s="86"/>
      <c r="E6" s="45"/>
      <c r="F6" s="45"/>
      <c r="G6" s="45"/>
      <c r="H6" s="45"/>
      <c r="I6" s="92"/>
      <c r="J6" s="95" t="s">
        <v>60</v>
      </c>
      <c r="K6" s="63"/>
      <c r="L6" s="45"/>
      <c r="M6" s="45"/>
      <c r="N6" s="45"/>
      <c r="O6" s="45"/>
      <c r="P6" s="45"/>
      <c r="Q6" s="45"/>
      <c r="R6" s="45"/>
      <c r="S6" s="86"/>
      <c r="T6" s="86"/>
      <c r="U6" s="86"/>
      <c r="V6" s="86"/>
      <c r="W6" s="86"/>
    </row>
    <row r="7" ht="39.75" customHeight="1" spans="1:23">
      <c r="A7" s="87"/>
      <c r="B7" s="9"/>
      <c r="C7" s="87"/>
      <c r="D7" s="87"/>
      <c r="E7" s="9"/>
      <c r="F7" s="9"/>
      <c r="G7" s="9"/>
      <c r="H7" s="9"/>
      <c r="I7" s="32"/>
      <c r="J7" s="10" t="s">
        <v>60</v>
      </c>
      <c r="K7" s="10" t="s">
        <v>270</v>
      </c>
      <c r="L7" s="9"/>
      <c r="M7" s="9"/>
      <c r="N7" s="9"/>
      <c r="O7" s="9"/>
      <c r="P7" s="9"/>
      <c r="Q7" s="9"/>
      <c r="R7" s="9"/>
      <c r="S7" s="87"/>
      <c r="T7" s="87"/>
      <c r="U7" s="87"/>
      <c r="V7" s="87"/>
      <c r="W7" s="87"/>
    </row>
    <row r="8" ht="19.5" customHeight="1" spans="1:23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88">
        <v>21</v>
      </c>
      <c r="V8" s="88">
        <v>22</v>
      </c>
      <c r="W8" s="88">
        <v>23</v>
      </c>
    </row>
    <row r="9" ht="21.75" customHeight="1" spans="1:23">
      <c r="A9" s="11"/>
      <c r="B9" s="11"/>
      <c r="C9" s="11"/>
      <c r="D9" s="11"/>
      <c r="E9" s="11"/>
      <c r="F9" s="11"/>
      <c r="G9" s="11"/>
      <c r="H9" s="11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/>
      <c r="B10" s="11"/>
      <c r="C10" s="11"/>
      <c r="D10" s="11"/>
      <c r="E10" s="11"/>
      <c r="F10" s="11"/>
      <c r="G10" s="11"/>
      <c r="H10" s="11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18.75" customHeight="1" spans="1:23">
      <c r="A11" s="89" t="s">
        <v>118</v>
      </c>
      <c r="B11" s="90"/>
      <c r="C11" s="90"/>
      <c r="D11" s="90"/>
      <c r="E11" s="90"/>
      <c r="F11" s="90"/>
      <c r="G11" s="90"/>
      <c r="H11" s="9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customHeight="1" spans="1:1">
      <c r="A12" t="s">
        <v>271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8" sqref="A8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5" t="s">
        <v>272</v>
      </c>
    </row>
    <row r="2" ht="33" customHeight="1" spans="1:11">
      <c r="A2" s="18" t="s">
        <v>273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"单位名称："&amp;"西畴县科学技术协会"</f>
        <v>单位名称：西畴县科学技术协会</v>
      </c>
      <c r="B3" s="20"/>
      <c r="C3" s="20"/>
    </row>
    <row r="4" ht="44.25" customHeight="1" spans="1:11">
      <c r="A4" s="10" t="s">
        <v>274</v>
      </c>
      <c r="B4" s="10" t="s">
        <v>181</v>
      </c>
      <c r="C4" s="10" t="s">
        <v>275</v>
      </c>
      <c r="D4" s="10" t="s">
        <v>276</v>
      </c>
      <c r="E4" s="10" t="s">
        <v>277</v>
      </c>
      <c r="F4" s="10" t="s">
        <v>278</v>
      </c>
      <c r="G4" s="21" t="s">
        <v>279</v>
      </c>
      <c r="H4" s="10" t="s">
        <v>280</v>
      </c>
      <c r="I4" s="21" t="s">
        <v>281</v>
      </c>
      <c r="J4" s="21" t="s">
        <v>282</v>
      </c>
      <c r="K4" s="10" t="s">
        <v>283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/>
      <c r="B6" s="81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1"/>
      <c r="C7" s="11"/>
      <c r="D7" s="11"/>
      <c r="E7" s="11"/>
      <c r="F7" s="11"/>
      <c r="G7" s="12"/>
      <c r="H7" s="11"/>
      <c r="I7" s="12"/>
      <c r="J7" s="12"/>
      <c r="K7" s="11"/>
    </row>
    <row r="8" customHeight="1" spans="1:1">
      <c r="A8" t="s">
        <v>271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8" sqref="A8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5" t="s">
        <v>284</v>
      </c>
    </row>
    <row r="2" ht="33" customHeight="1" spans="1:11">
      <c r="A2" s="18" t="s">
        <v>285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"单位名称："&amp;"西畴县科学技术协会"</f>
        <v>单位名称：西畴县科学技术协会</v>
      </c>
      <c r="B3" s="20"/>
      <c r="C3" s="20"/>
    </row>
    <row r="4" ht="44.25" customHeight="1" spans="1:11">
      <c r="A4" s="10" t="s">
        <v>274</v>
      </c>
      <c r="B4" s="10" t="s">
        <v>181</v>
      </c>
      <c r="C4" s="10" t="s">
        <v>275</v>
      </c>
      <c r="D4" s="10" t="s">
        <v>276</v>
      </c>
      <c r="E4" s="10" t="s">
        <v>277</v>
      </c>
      <c r="F4" s="10" t="s">
        <v>278</v>
      </c>
      <c r="G4" s="21" t="s">
        <v>279</v>
      </c>
      <c r="H4" s="10" t="s">
        <v>280</v>
      </c>
      <c r="I4" s="21" t="s">
        <v>281</v>
      </c>
      <c r="J4" s="21" t="s">
        <v>282</v>
      </c>
      <c r="K4" s="10" t="s">
        <v>283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/>
      <c r="B6" s="81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1"/>
      <c r="C7" s="11"/>
      <c r="D7" s="11"/>
      <c r="E7" s="11"/>
      <c r="F7" s="11"/>
      <c r="G7" s="12"/>
      <c r="H7" s="11"/>
      <c r="I7" s="12"/>
      <c r="J7" s="12"/>
      <c r="K7" s="11"/>
    </row>
    <row r="8" customHeight="1" spans="1:1">
      <c r="A8" t="s">
        <v>271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8">
        <v>1</v>
      </c>
      <c r="B1" s="69">
        <v>0</v>
      </c>
      <c r="C1" s="68">
        <v>1</v>
      </c>
      <c r="D1" s="70"/>
      <c r="E1" s="70"/>
      <c r="F1" s="67" t="s">
        <v>286</v>
      </c>
    </row>
    <row r="2" ht="36.75" customHeight="1" spans="1:6">
      <c r="A2" s="71" t="s">
        <v>287</v>
      </c>
      <c r="B2" s="71" t="s">
        <v>287</v>
      </c>
      <c r="C2" s="71"/>
      <c r="D2" s="71"/>
      <c r="E2" s="71"/>
      <c r="F2" s="71"/>
    </row>
    <row r="3" ht="13.5" customHeight="1" spans="1:6">
      <c r="A3" s="19" t="str">
        <f>"单位名称："&amp;"西畴县科学技术协会"</f>
        <v>单位名称：西畴县科学技术协会</v>
      </c>
      <c r="B3" s="19" t="str">
        <f>"单位名称："&amp;"西畴县科学技术协会"</f>
        <v>单位名称：西畴县科学技术协会</v>
      </c>
      <c r="C3" s="19"/>
      <c r="D3" s="70"/>
      <c r="E3" s="70"/>
      <c r="F3" s="67" t="s">
        <v>2</v>
      </c>
    </row>
    <row r="4" ht="19.5" customHeight="1" spans="1:6">
      <c r="A4" s="72" t="s">
        <v>180</v>
      </c>
      <c r="B4" s="73" t="s">
        <v>76</v>
      </c>
      <c r="C4" s="74" t="s">
        <v>77</v>
      </c>
      <c r="D4" s="29" t="s">
        <v>288</v>
      </c>
      <c r="E4" s="29"/>
      <c r="F4" s="30"/>
    </row>
    <row r="5" ht="18.75" customHeight="1" spans="1:6">
      <c r="A5" s="75"/>
      <c r="B5" s="76"/>
      <c r="C5" s="64"/>
      <c r="D5" s="63" t="s">
        <v>58</v>
      </c>
      <c r="E5" s="63" t="s">
        <v>78</v>
      </c>
      <c r="F5" s="63" t="s">
        <v>79</v>
      </c>
    </row>
    <row r="6" ht="18.75" customHeight="1" spans="1:6">
      <c r="A6" s="75">
        <v>1</v>
      </c>
      <c r="B6" s="77" t="s">
        <v>164</v>
      </c>
      <c r="C6" s="64">
        <v>3</v>
      </c>
      <c r="D6" s="63">
        <v>4</v>
      </c>
      <c r="E6" s="63">
        <v>5</v>
      </c>
      <c r="F6" s="63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8" t="s">
        <v>118</v>
      </c>
      <c r="B9" s="79" t="s">
        <v>118</v>
      </c>
      <c r="C9" s="80" t="s">
        <v>118</v>
      </c>
      <c r="D9" s="13"/>
      <c r="E9" s="13"/>
      <c r="F9" s="13"/>
    </row>
    <row r="10" customHeight="1" spans="1:1">
      <c r="A10" t="s">
        <v>271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O1" s="22"/>
      <c r="P1" s="22"/>
      <c r="Q1" s="1" t="s">
        <v>289</v>
      </c>
    </row>
    <row r="2" ht="35.25" customHeight="1" spans="1:17">
      <c r="A2" s="2" t="s">
        <v>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"单位名称："&amp;"西畴县科学技术协会"</f>
        <v>单位名称：西畴县科学技术协会</v>
      </c>
      <c r="B3" s="3"/>
      <c r="C3" s="3"/>
      <c r="D3" s="3"/>
      <c r="E3" s="3"/>
      <c r="F3" s="3"/>
      <c r="G3" s="62"/>
      <c r="H3" s="62"/>
      <c r="I3" s="62"/>
      <c r="J3" s="62"/>
      <c r="O3" s="56"/>
      <c r="P3" s="56"/>
      <c r="Q3" s="67" t="s">
        <v>171</v>
      </c>
    </row>
    <row r="4" ht="15.75" customHeight="1" spans="1:17">
      <c r="A4" s="5" t="s">
        <v>291</v>
      </c>
      <c r="B4" s="43" t="s">
        <v>292</v>
      </c>
      <c r="C4" s="43" t="s">
        <v>293</v>
      </c>
      <c r="D4" s="43" t="s">
        <v>294</v>
      </c>
      <c r="E4" s="43" t="s">
        <v>295</v>
      </c>
      <c r="F4" s="43" t="s">
        <v>296</v>
      </c>
      <c r="G4" s="7" t="s">
        <v>187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6"/>
      <c r="D5" s="46"/>
      <c r="E5" s="46"/>
      <c r="F5" s="46"/>
      <c r="G5" s="46" t="s">
        <v>58</v>
      </c>
      <c r="H5" s="46" t="s">
        <v>61</v>
      </c>
      <c r="I5" s="46" t="s">
        <v>297</v>
      </c>
      <c r="J5" s="46" t="s">
        <v>298</v>
      </c>
      <c r="K5" s="47" t="s">
        <v>299</v>
      </c>
      <c r="L5" s="58" t="s">
        <v>81</v>
      </c>
      <c r="M5" s="58"/>
      <c r="N5" s="58"/>
      <c r="O5" s="58"/>
      <c r="P5" s="58"/>
      <c r="Q5" s="48"/>
    </row>
    <row r="6" ht="54" customHeight="1" spans="1:17">
      <c r="A6" s="9"/>
      <c r="B6" s="48"/>
      <c r="C6" s="48"/>
      <c r="D6" s="48"/>
      <c r="E6" s="48"/>
      <c r="F6" s="48"/>
      <c r="G6" s="48"/>
      <c r="H6" s="48" t="s">
        <v>60</v>
      </c>
      <c r="I6" s="48"/>
      <c r="J6" s="48"/>
      <c r="K6" s="49"/>
      <c r="L6" s="48" t="s">
        <v>60</v>
      </c>
      <c r="M6" s="48" t="s">
        <v>67</v>
      </c>
      <c r="N6" s="48" t="s">
        <v>196</v>
      </c>
      <c r="O6" s="59" t="s">
        <v>69</v>
      </c>
      <c r="P6" s="49" t="s">
        <v>70</v>
      </c>
      <c r="Q6" s="48" t="s">
        <v>71</v>
      </c>
    </row>
    <row r="7" ht="19.5" customHeight="1" spans="1:17">
      <c r="A7" s="32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11"/>
      <c r="B8" s="65"/>
      <c r="C8" s="65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ht="21" customHeight="1" spans="1:17">
      <c r="A9" s="11"/>
      <c r="B9" s="11"/>
      <c r="C9" s="11"/>
      <c r="D9" s="12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ht="21" customHeight="1" spans="1:17">
      <c r="A10" s="51" t="s">
        <v>118</v>
      </c>
      <c r="B10" s="52"/>
      <c r="C10" s="52"/>
      <c r="D10" s="52"/>
      <c r="E10" s="53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customHeight="1" spans="1:1">
      <c r="A11" t="s">
        <v>271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4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9"/>
      <c r="B1" s="39"/>
      <c r="C1" s="40"/>
      <c r="D1" s="40"/>
      <c r="E1" s="40"/>
      <c r="F1" s="39"/>
      <c r="G1" s="39"/>
      <c r="H1" s="39"/>
      <c r="I1" s="39"/>
      <c r="J1" s="39"/>
      <c r="K1" s="54"/>
      <c r="L1" s="39"/>
      <c r="M1" s="39"/>
      <c r="N1" s="39"/>
      <c r="O1" s="22"/>
      <c r="P1" s="55"/>
      <c r="Q1" s="60" t="s">
        <v>300</v>
      </c>
    </row>
    <row r="2" ht="34.5" customHeight="1" spans="1:17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1" t="str">
        <f>"单位名称："&amp;"西畴县科学技术协会"</f>
        <v>单位名称：西畴县科学技术协会</v>
      </c>
      <c r="B3" s="41"/>
      <c r="C3" s="41"/>
      <c r="D3" s="41"/>
      <c r="E3" s="41"/>
      <c r="F3" s="41"/>
      <c r="G3" s="42"/>
      <c r="H3" s="42"/>
      <c r="I3" s="42"/>
      <c r="J3" s="42"/>
      <c r="K3" s="54"/>
      <c r="L3" s="39"/>
      <c r="M3" s="39"/>
      <c r="N3" s="39"/>
      <c r="O3" s="56"/>
      <c r="P3" s="57"/>
      <c r="Q3" s="61" t="s">
        <v>171</v>
      </c>
    </row>
    <row r="4" ht="18.75" customHeight="1" spans="1:17">
      <c r="A4" s="5" t="s">
        <v>291</v>
      </c>
      <c r="B4" s="43" t="s">
        <v>302</v>
      </c>
      <c r="C4" s="44" t="s">
        <v>303</v>
      </c>
      <c r="D4" s="44" t="s">
        <v>304</v>
      </c>
      <c r="E4" s="44" t="s">
        <v>305</v>
      </c>
      <c r="F4" s="43" t="s">
        <v>306</v>
      </c>
      <c r="G4" s="7" t="s">
        <v>187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7"/>
      <c r="D5" s="47"/>
      <c r="E5" s="47"/>
      <c r="F5" s="46"/>
      <c r="G5" s="46" t="s">
        <v>58</v>
      </c>
      <c r="H5" s="46" t="s">
        <v>61</v>
      </c>
      <c r="I5" s="46" t="s">
        <v>297</v>
      </c>
      <c r="J5" s="46" t="s">
        <v>298</v>
      </c>
      <c r="K5" s="47" t="s">
        <v>299</v>
      </c>
      <c r="L5" s="58" t="s">
        <v>81</v>
      </c>
      <c r="M5" s="58"/>
      <c r="N5" s="58"/>
      <c r="O5" s="58"/>
      <c r="P5" s="58"/>
      <c r="Q5" s="48"/>
    </row>
    <row r="6" ht="54" customHeight="1" spans="1:17">
      <c r="A6" s="9"/>
      <c r="B6" s="48"/>
      <c r="C6" s="49"/>
      <c r="D6" s="49"/>
      <c r="E6" s="49"/>
      <c r="F6" s="48"/>
      <c r="G6" s="48"/>
      <c r="H6" s="48"/>
      <c r="I6" s="48"/>
      <c r="J6" s="48"/>
      <c r="K6" s="49"/>
      <c r="L6" s="48" t="s">
        <v>60</v>
      </c>
      <c r="M6" s="48" t="s">
        <v>67</v>
      </c>
      <c r="N6" s="48" t="s">
        <v>196</v>
      </c>
      <c r="O6" s="59" t="s">
        <v>69</v>
      </c>
      <c r="P6" s="49" t="s">
        <v>70</v>
      </c>
      <c r="Q6" s="48" t="s">
        <v>71</v>
      </c>
    </row>
    <row r="7" ht="19.5" customHeight="1" spans="1:17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1" t="s">
        <v>118</v>
      </c>
      <c r="B10" s="52"/>
      <c r="C10" s="52"/>
      <c r="D10" s="52"/>
      <c r="E10" s="52"/>
      <c r="F10" s="5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customHeight="1" spans="1:1">
      <c r="A11" t="s">
        <v>271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3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A10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3"/>
      <c r="B1" s="23"/>
      <c r="C1" s="23"/>
      <c r="D1" s="24"/>
      <c r="G1" s="25"/>
      <c r="H1" s="25"/>
      <c r="L1" s="22" t="s">
        <v>307</v>
      </c>
    </row>
    <row r="2" ht="48" customHeight="1" spans="1:12">
      <c r="A2" s="2" t="s">
        <v>308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6" t="str">
        <f>"单位名称："&amp;"西畴县科学技术协会"</f>
        <v>单位名称：西畴县科学技术协会</v>
      </c>
      <c r="B3" s="26"/>
      <c r="C3" s="26"/>
      <c r="D3" s="26"/>
      <c r="G3" s="25"/>
      <c r="H3" s="25"/>
      <c r="L3" s="37" t="s">
        <v>171</v>
      </c>
    </row>
    <row r="4" ht="19.5" customHeight="1" spans="1:12">
      <c r="A4" s="27" t="s">
        <v>309</v>
      </c>
      <c r="B4" s="28" t="s">
        <v>187</v>
      </c>
      <c r="C4" s="29"/>
      <c r="D4" s="30"/>
      <c r="E4" s="31" t="s">
        <v>310</v>
      </c>
      <c r="F4" s="31"/>
      <c r="G4" s="31"/>
      <c r="H4" s="31"/>
      <c r="I4" s="31"/>
      <c r="J4" s="31"/>
      <c r="K4" s="31"/>
      <c r="L4" s="38"/>
    </row>
    <row r="5" ht="40.5" customHeight="1" spans="1:12">
      <c r="A5" s="32"/>
      <c r="B5" s="33" t="s">
        <v>58</v>
      </c>
      <c r="C5" s="33" t="s">
        <v>61</v>
      </c>
      <c r="D5" s="34" t="s">
        <v>311</v>
      </c>
      <c r="E5" s="21" t="s">
        <v>312</v>
      </c>
      <c r="F5" s="21" t="s">
        <v>313</v>
      </c>
      <c r="G5" s="21" t="s">
        <v>314</v>
      </c>
      <c r="H5" s="21" t="s">
        <v>315</v>
      </c>
      <c r="I5" s="21" t="s">
        <v>316</v>
      </c>
      <c r="J5" s="21" t="s">
        <v>317</v>
      </c>
      <c r="K5" s="35" t="s">
        <v>318</v>
      </c>
      <c r="L5" s="10" t="s">
        <v>319</v>
      </c>
    </row>
    <row r="6" ht="19.5" customHeight="1" spans="1:12">
      <c r="A6" s="35">
        <v>1</v>
      </c>
      <c r="B6" s="35">
        <v>2</v>
      </c>
      <c r="C6" s="35">
        <v>3</v>
      </c>
      <c r="D6" s="28">
        <v>4</v>
      </c>
      <c r="E6" s="28">
        <v>5</v>
      </c>
      <c r="F6" s="28">
        <v>6</v>
      </c>
      <c r="G6" s="28"/>
      <c r="H6" s="28"/>
      <c r="I6" s="28">
        <v>7</v>
      </c>
      <c r="J6" s="28">
        <v>8</v>
      </c>
      <c r="K6" s="28">
        <v>9</v>
      </c>
      <c r="L6" s="28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6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Height="1" spans="1:1">
      <c r="A10" t="s">
        <v>271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topLeftCell="A4" workbookViewId="0">
      <selection activeCell="A8" sqref="A8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2" t="s">
        <v>320</v>
      </c>
    </row>
    <row r="2" ht="36" customHeight="1" spans="1:10">
      <c r="A2" s="18" t="s">
        <v>321</v>
      </c>
      <c r="B2" s="18"/>
      <c r="C2" s="18"/>
      <c r="D2" s="18"/>
      <c r="E2" s="18"/>
      <c r="F2" s="18"/>
      <c r="G2" s="18"/>
      <c r="H2" s="18"/>
      <c r="I2" s="18"/>
      <c r="J2" s="18"/>
    </row>
    <row r="3" ht="17.25" customHeight="1" spans="1:2">
      <c r="A3" s="19" t="str">
        <f>"单位名称："&amp;"西畴县科学技术协会"</f>
        <v>单位名称：西畴县科学技术协会</v>
      </c>
      <c r="B3" s="20"/>
    </row>
    <row r="4" ht="44.25" customHeight="1" spans="1:10">
      <c r="A4" s="10" t="s">
        <v>274</v>
      </c>
      <c r="B4" s="10" t="s">
        <v>275</v>
      </c>
      <c r="C4" s="10" t="s">
        <v>276</v>
      </c>
      <c r="D4" s="10" t="s">
        <v>277</v>
      </c>
      <c r="E4" s="10" t="s">
        <v>278</v>
      </c>
      <c r="F4" s="21" t="s">
        <v>279</v>
      </c>
      <c r="G4" s="10" t="s">
        <v>280</v>
      </c>
      <c r="H4" s="21" t="s">
        <v>281</v>
      </c>
      <c r="I4" s="21" t="s">
        <v>282</v>
      </c>
      <c r="J4" s="10" t="s">
        <v>283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customHeight="1" spans="1:1">
      <c r="A8" t="s">
        <v>271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E14" sqref="E14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322</v>
      </c>
    </row>
    <row r="2" ht="34.5" customHeight="1" spans="1:8">
      <c r="A2" s="2" t="s">
        <v>323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"单位名称："&amp;"西畴县科学技术协会"</f>
        <v>单位名称：西畴县科学技术协会</v>
      </c>
      <c r="B3" s="3"/>
      <c r="C3" s="3"/>
      <c r="H3" s="4" t="s">
        <v>171</v>
      </c>
    </row>
    <row r="4" ht="18" customHeight="1" spans="1:8">
      <c r="A4" s="5" t="s">
        <v>180</v>
      </c>
      <c r="B4" s="5" t="s">
        <v>324</v>
      </c>
      <c r="C4" s="5" t="s">
        <v>325</v>
      </c>
      <c r="D4" s="5" t="s">
        <v>326</v>
      </c>
      <c r="E4" s="5" t="s">
        <v>327</v>
      </c>
      <c r="F4" s="6" t="s">
        <v>328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295</v>
      </c>
      <c r="G5" s="10" t="s">
        <v>329</v>
      </c>
      <c r="H5" s="10" t="s">
        <v>330</v>
      </c>
    </row>
    <row r="6" ht="25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7" customHeight="1" spans="1:8">
      <c r="A7" s="11"/>
      <c r="B7" s="11"/>
      <c r="C7" s="11"/>
      <c r="D7" s="11"/>
      <c r="E7" s="12"/>
      <c r="F7" s="13"/>
      <c r="G7" s="13"/>
      <c r="H7" s="13"/>
    </row>
    <row r="8" ht="24" customHeight="1" spans="1:8">
      <c r="A8" s="14" t="s">
        <v>58</v>
      </c>
      <c r="B8" s="15"/>
      <c r="C8" s="15"/>
      <c r="D8" s="15"/>
      <c r="E8" s="16"/>
      <c r="F8" s="13"/>
      <c r="G8" s="13"/>
      <c r="H8" s="13"/>
    </row>
    <row r="9" ht="24" customHeight="1" spans="1:3">
      <c r="A9" s="17" t="s">
        <v>271</v>
      </c>
      <c r="B9" s="17"/>
      <c r="C9" s="17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韦朝亮</cp:lastModifiedBy>
  <dcterms:created xsi:type="dcterms:W3CDTF">2025-03-26T09:43:00Z</dcterms:created>
  <dcterms:modified xsi:type="dcterms:W3CDTF">2025-03-31T01:34:44Z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C4B8D29152BB45B89BFC7898C9E5C047_12</vt:lpwstr>
  </property>
  <property fmtid="{D5CDD505-2E9C-101B-9397-08002B2CF9AE}" pid="3" name="KSOProductBuildVer">
    <vt:lpwstr>2052-12.1.0.20305</vt:lpwstr>
  </property>
</Properties>
</file>