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61" firstSheet="8" activeTab="1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<sst xmlns="http://schemas.openxmlformats.org/spreadsheetml/2006/main" count="1439" uniqueCount="519">
  <si>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</si>
  <si>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</si>
  <si>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</si>
  <si>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</si>
  <si>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</si>
  <si>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</si>
  <si>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</si>
  <si>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</si>
  <si>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</si>
  <si>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</si>
  <si>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</si>
  <si>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</si>
  <si>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</si>
  <si>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</si>
  <si>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</si>
  <si>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</si>
  <si>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</si>
  <si>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</si>
  <si>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</si>
  <si>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</si>
  <si>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</si>
  <si>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</si>
  <si>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</si>
  <si>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</si>
  <si>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</si>
  <si>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</si>
  <si>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</si>
  <si>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</si>
  <si>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</si>
  <si>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</si>
  <si>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</si>
  <si>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</si>
  <si>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</si>
  <si>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</si>
  <si>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</si>
  <si>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</si>
  <si>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</si>
  <si>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</si>
  <si>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</si>
  <si>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</si>
  <si>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</si>
  <si>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</si>
  <si>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</si>
  <si>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</si>
  <si>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</si>
  <si>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</si>
  <si>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</si>
  <si>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</si>
  <si>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</si>
  <si>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</si>
  <si>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</si>
  <si>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</si>
  <si>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</si>
  <si>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</si>
  <si>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</si>
  <si>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</si>
  <si>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</si>
  <si>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</si>
  <si>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</si>
  <si>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</si>
  <si>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</si>
  <si>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</si>
  <si>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</si>
  <si>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</si>
  <si>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</si>
  <si>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</si>
  <si>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</si>
  <si>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</si>
  <si>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</si>
  <si>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</si>
  <si>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</si>
  <si>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</si>
  <si>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572001</t>
  </si>
  <si>
    <t>西畴县西洒镇人民政府</t>
  </si>
  <si>
    <t>572002</t>
  </si>
  <si>
    <t>西畴县西洒镇党群服务中心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</si>
  <si>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</si>
  <si>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</si>
  <si>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</si>
  <si>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</si>
  <si>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</si>
  <si>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</si>
  <si>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</si>
  <si>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</si>
  <si>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</si>
  <si>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</si>
  <si>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</si>
  <si>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</si>
  <si>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</si>
  <si>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</si>
  <si>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</si>
  <si>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</si>
  <si>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</si>
  <si>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2010108</t>
  </si>
  <si>
    <t>代表工作</t>
  </si>
  <si>
    <t>20102</t>
  </si>
  <si>
    <t>政协事务</t>
  </si>
  <si>
    <t>2010204</t>
  </si>
  <si>
    <t>政协会议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</si>
  <si>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</si>
  <si>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</si>
  <si>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</si>
  <si>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</si>
  <si>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</si>
  <si>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</si>
  <si>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</si>
  <si>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</si>
  <si>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</si>
  <si>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</si>
  <si>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</si>
  <si>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</si>
  <si>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</si>
  <si>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</si>
  <si>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</si>
  <si>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</si>
  <si>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</si>
  <si>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</si>
  <si>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</si>
  <si>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</si>
  <si>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</si>
  <si>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</si>
  <si>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</si>
  <si>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</si>
  <si>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</si>
  <si>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</si>
  <si>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</si>
  <si>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</si>
  <si>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</si>
  <si>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</si>
  <si>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</si>
  <si>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</si>
  <si>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</si>
  <si>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</si>
  <si>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</si>
  <si>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</si>
  <si>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</si>
  <si>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</si>
  <si>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</si>
  <si>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</si>
  <si>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</si>
  <si>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</si>
  <si>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</si>
  <si>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</si>
  <si>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</si>
  <si>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</si>
  <si>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2130102</t>
  </si>
  <si>
    <t>一般行政管理事务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</si>
  <si>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</si>
  <si>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</si>
  <si>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</si>
  <si>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</si>
  <si>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</si>
  <si>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</si>
  <si>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</si>
  <si>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</si>
  <si>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</si>
  <si>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</si>
  <si>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</si>
  <si>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</si>
  <si>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</si>
  <si>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</si>
  <si>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</si>
  <si>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</si>
  <si>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</si>
  <si>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</si>
  <si>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</si>
  <si>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</si>
  <si>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</si>
  <si>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</si>
  <si>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</si>
  <si>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</si>
  <si>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</si>
  <si>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</si>
  <si>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</si>
  <si>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</si>
  <si>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</si>
  <si>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</si>
  <si>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</si>
  <si>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</si>
  <si>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</si>
  <si>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</si>
  <si>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</si>
  <si>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</si>
  <si>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</si>
  <si>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</si>
  <si>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</si>
  <si>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</si>
  <si>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</si>
  <si>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</si>
  <si>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</si>
  <si>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</si>
  <si>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</si>
  <si>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</si>
  <si>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</si>
  <si>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</si>
  <si>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</si>
  <si>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</si>
  <si>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</si>
  <si>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</si>
  <si>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</si>
  <si>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</si>
  <si>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</si>
  <si>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</si>
  <si>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</si>
  <si>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</si>
  <si>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</si>
  <si>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</si>
  <si>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</si>
  <si>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</si>
  <si>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</si>
  <si>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</si>
  <si>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</si>
  <si>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</si>
  <si>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</si>
  <si>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</si>
  <si>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</si>
  <si>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</si>
  <si>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</si>
  <si>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</si>
  <si>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</si>
  <si>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</si>
  <si>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</si>
  <si>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</si>
  <si>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</si>
  <si>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</si>
  <si>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</si>
  <si>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</si>
  <si>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</si>
  <si>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</si>
  <si>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</si>
  <si>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</si>
  <si>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</si>
  <si>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</si>
  <si>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</si>
  <si>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</si>
  <si>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</si>
  <si>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</si>
  <si>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</si>
  <si>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</si>
  <si>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西畴县西洒镇</t>
  </si>
  <si>
    <t>532623210000000230768</t>
  </si>
  <si>
    <t>行政基本工资</t>
  </si>
  <si>
    <t>30101</t>
  </si>
  <si>
    <t>基本工资</t>
  </si>
  <si>
    <t>532623210000000230769</t>
  </si>
  <si>
    <t>行政津贴补贴</t>
  </si>
  <si>
    <t>30102</t>
  </si>
  <si>
    <t>津贴补贴</t>
  </si>
  <si>
    <t>532623210000000230770</t>
  </si>
  <si>
    <t>行政乡镇工作岗位补贴</t>
  </si>
  <si>
    <t>532623210000000230771</t>
  </si>
  <si>
    <t>基础性绩效工资</t>
  </si>
  <si>
    <t>30107</t>
  </si>
  <si>
    <t>绩效工资</t>
  </si>
  <si>
    <t>532623210000000230772</t>
  </si>
  <si>
    <t>奖励性绩效工资</t>
  </si>
  <si>
    <t>532623210000000230774</t>
  </si>
  <si>
    <t>事业基本工资</t>
  </si>
  <si>
    <t>532623210000000230775</t>
  </si>
  <si>
    <t>事业津贴补贴</t>
  </si>
  <si>
    <t>532623210000000230776</t>
  </si>
  <si>
    <t>事业乡镇工作岗位补贴</t>
  </si>
  <si>
    <t>532623210000000230777</t>
  </si>
  <si>
    <t>大病医疗保险</t>
  </si>
  <si>
    <t>30112</t>
  </si>
  <si>
    <t>其他社会保障缴费</t>
  </si>
  <si>
    <t>532623210000000230778</t>
  </si>
  <si>
    <t>工伤保险</t>
  </si>
  <si>
    <t>532623210000000230779</t>
  </si>
  <si>
    <t>基本医疗保险</t>
  </si>
  <si>
    <t>30110</t>
  </si>
  <si>
    <t>职工基本医疗保险缴费</t>
  </si>
  <si>
    <t>532623210000000230781</t>
  </si>
  <si>
    <t>养老保险</t>
  </si>
  <si>
    <t>30108</t>
  </si>
  <si>
    <t>机关事业单位基本养老保险缴费</t>
  </si>
  <si>
    <t>532623210000000230783</t>
  </si>
  <si>
    <t>30113</t>
  </si>
  <si>
    <t>532623210000000230786</t>
  </si>
  <si>
    <t>退休费</t>
  </si>
  <si>
    <t>30302</t>
  </si>
  <si>
    <t>532623210000000230791</t>
  </si>
  <si>
    <t>车辆运行维护费</t>
  </si>
  <si>
    <t>30231</t>
  </si>
  <si>
    <t>公务用车运行维护费</t>
  </si>
  <si>
    <t>532623210000000230792</t>
  </si>
  <si>
    <t>行政人员公务交通补贴</t>
  </si>
  <si>
    <t>30239</t>
  </si>
  <si>
    <t>其他交通费用</t>
  </si>
  <si>
    <t>532623210000000230793</t>
  </si>
  <si>
    <t>工会经费</t>
  </si>
  <si>
    <t>30228</t>
  </si>
  <si>
    <t>532623210000000230796</t>
  </si>
  <si>
    <t>退休公用经费</t>
  </si>
  <si>
    <t>30201</t>
  </si>
  <si>
    <t>办公费</t>
  </si>
  <si>
    <t>532623210000000230797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</si>
  <si>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</si>
  <si>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</si>
  <si>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</si>
  <si>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</si>
  <si>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</si>
  <si>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</si>
  <si>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</si>
  <si>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</si>
  <si>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</si>
  <si>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</si>
  <si>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</si>
  <si>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</si>
  <si>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</si>
  <si>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532623221100000492097</t>
  </si>
  <si>
    <t>失业保险</t>
  </si>
  <si>
    <t>532623231100001342666</t>
  </si>
  <si>
    <t>机关工作人员年终一次性奖金</t>
  </si>
  <si>
    <t>30103</t>
  </si>
  <si>
    <t>奖金</t>
  </si>
  <si>
    <t>532623231100001342667</t>
  </si>
  <si>
    <t>上年度12月一个月基本工资额度</t>
  </si>
  <si>
    <t>532623241100002128595</t>
  </si>
  <si>
    <t>基础绩效奖(行政)</t>
  </si>
  <si>
    <t>532623241100002128596</t>
  </si>
  <si>
    <t>基础绩效奖(事业)</t>
  </si>
  <si>
    <t>532623241100002128613</t>
  </si>
  <si>
    <t>公用经费安排公务用车运行维护费支出</t>
  </si>
  <si>
    <t>532623241100002128614</t>
  </si>
  <si>
    <t>公用经费安排公务接待费支出</t>
  </si>
  <si>
    <t>30217</t>
  </si>
  <si>
    <t>532623241100002131151</t>
  </si>
  <si>
    <t>社区干部（正职岗）岗位补贴资金</t>
  </si>
  <si>
    <t>30305</t>
  </si>
  <si>
    <t>生活补助</t>
  </si>
  <si>
    <t>532623241100002131372</t>
  </si>
  <si>
    <t>社区干部（副职岗)岗位补贴资金</t>
  </si>
  <si>
    <t>532623241100002131448</t>
  </si>
  <si>
    <t>社区干部（委员岗）岗位补贴资金</t>
  </si>
  <si>
    <t>532623241100002131498</t>
  </si>
  <si>
    <t>村委会干部（副职岗）岗位补贴资金</t>
  </si>
  <si>
    <t>532623241100002131507</t>
  </si>
  <si>
    <t>村委会干部(正职岗)岗位补贴资金</t>
  </si>
  <si>
    <t>532623241100002131576</t>
  </si>
  <si>
    <t>村委会干部（委员岗）岗位补贴资金</t>
  </si>
  <si>
    <t>532623241100002131584</t>
  </si>
  <si>
    <t>村民小组干部误工补贴资金</t>
  </si>
  <si>
    <t>532623241100002131597</t>
  </si>
  <si>
    <t>村党支部书记和小组长“一肩挑”的误工补贴资金</t>
  </si>
  <si>
    <t>532623241100002131620</t>
  </si>
  <si>
    <t>村“两委”委员和村务监督委员会委员未担任村民小组干部资金</t>
  </si>
  <si>
    <t>532623241100002131664</t>
  </si>
  <si>
    <t>社区工作经费</t>
  </si>
  <si>
    <t>532623241100002131697</t>
  </si>
  <si>
    <t>村委会运转经费</t>
  </si>
  <si>
    <t>532623241100002131702</t>
  </si>
  <si>
    <t>村(居)民小组运转经费</t>
  </si>
  <si>
    <t>532623241100002136797</t>
  </si>
  <si>
    <t>2024年度非财政拔款结转结余资金、单位自有资金</t>
  </si>
  <si>
    <t>532623251100003707695</t>
  </si>
  <si>
    <t>公用经费安排其他工资福利支出</t>
  </si>
  <si>
    <t>30199</t>
  </si>
  <si>
    <t>其他工资福利支出</t>
  </si>
  <si>
    <t>532623251100003717834</t>
  </si>
  <si>
    <t>村（社区）干部公积金项目资金</t>
  </si>
  <si>
    <t>532623251100003872182</t>
  </si>
  <si>
    <t>遗属生活困难补助资金</t>
  </si>
  <si>
    <t>30304</t>
  </si>
  <si>
    <t>抚恤金</t>
  </si>
  <si>
    <t>532623251100003888697</t>
  </si>
  <si>
    <t>社区专职工作者薪酬资金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</si>
  <si>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</si>
  <si>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</si>
  <si>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</si>
  <si>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</si>
  <si>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</si>
  <si>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</si>
  <si>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</si>
  <si>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</si>
  <si>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县、乡人大代表活动经费</t>
  </si>
  <si>
    <t>313 事业发展类</t>
  </si>
  <si>
    <t>532623210000000228965</t>
  </si>
  <si>
    <t>30299</t>
  </si>
  <si>
    <t>其他商品和服务支出</t>
  </si>
  <si>
    <t>人大主席团工作经费</t>
  </si>
  <si>
    <t>532623210000000228967</t>
  </si>
  <si>
    <t>会议经费</t>
  </si>
  <si>
    <t>532623210000000228968</t>
  </si>
  <si>
    <t>无固定收入镇人大代表履职经费</t>
  </si>
  <si>
    <t>532623210000000228980</t>
  </si>
  <si>
    <t>人大代表联络站工作经费</t>
  </si>
  <si>
    <t>532623210000000228981</t>
  </si>
  <si>
    <t>政协联络站工作经费</t>
  </si>
  <si>
    <t>532623210000000228982</t>
  </si>
  <si>
    <t>党代表活动经费</t>
  </si>
  <si>
    <t>532623210000000228983</t>
  </si>
  <si>
    <t>武装工作经费</t>
  </si>
  <si>
    <t>532623210000000229898</t>
  </si>
  <si>
    <t>2023至2024年度畜牧兽医员工资专项经费</t>
  </si>
  <si>
    <t>532623241100002683592</t>
  </si>
  <si>
    <t>农村公益事业财政奖补项目资金</t>
  </si>
  <si>
    <t>311 专项业务类</t>
  </si>
  <si>
    <t>532623251100004104697</t>
  </si>
  <si>
    <t>31005</t>
  </si>
  <si>
    <t>基础设施建设</t>
  </si>
  <si>
    <t>瓦厂汤谷民族小学旁边地平整项目资金</t>
  </si>
  <si>
    <t>532623251100004104712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</si>
  <si>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</si>
  <si>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</si>
  <si>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</si>
  <si>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</si>
  <si>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</si>
  <si>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</si>
  <si>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</si>
  <si>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</si>
  <si>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</si>
  <si>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</si>
  <si>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</si>
  <si>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</si>
  <si>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</si>
  <si>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</si>
  <si>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</si>
  <si>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64800</t>
  </si>
  <si>
    <t>元</t>
  </si>
  <si>
    <t>定量指标</t>
  </si>
  <si>
    <t>效益指标</t>
  </si>
  <si>
    <t>经济效益</t>
  </si>
  <si>
    <t>满意度指标</t>
  </si>
  <si>
    <t>服务对象满意度</t>
  </si>
  <si>
    <t>98</t>
  </si>
  <si>
    <t>%</t>
  </si>
  <si>
    <t>定性指标</t>
  </si>
  <si>
    <t>人大代表联络站工作经费2021喃2000元</t>
  </si>
  <si>
    <t>2000</t>
  </si>
  <si>
    <t>&gt;=</t>
  </si>
  <si>
    <t>90</t>
  </si>
  <si>
    <t>政协联络站工作经费2021年1万元</t>
  </si>
  <si>
    <t>10000</t>
  </si>
  <si>
    <t>武装工作经费2022年目标5万</t>
  </si>
  <si>
    <t>万元</t>
  </si>
  <si>
    <t>党代表活动经费2021年1.9万元</t>
  </si>
  <si>
    <t>19000</t>
  </si>
  <si>
    <t>80000</t>
  </si>
  <si>
    <t>50000</t>
  </si>
  <si>
    <t>无固定收入镇人大代表履职经费2021年5.64万元</t>
  </si>
  <si>
    <t>56400</t>
  </si>
  <si>
    <t>会议费2021年4万元</t>
  </si>
  <si>
    <t>40000</t>
  </si>
  <si>
    <t>人大主席团工作经费2021年2万元</t>
  </si>
  <si>
    <t>20000</t>
  </si>
  <si>
    <t>县、乡人大代表活动经费5.31万元</t>
  </si>
  <si>
    <t>53100</t>
  </si>
  <si>
    <t>&gt;</t>
  </si>
  <si>
    <t>预算05-3表</t>
  </si>
  <si>
    <t>项目支出绩效目标表（另文下达）</t>
  </si>
  <si>
    <t>我单位本年度项目支出绩效目标表（另文下达）无数据，因此公开空表。</t>
  </si>
  <si>
    <t>预算06表</t>
  </si>
  <si>
    <t>政府性基金预算支出预算表</t>
  </si>
  <si>
    <t>本年政府性基金预算支出</t>
  </si>
  <si>
    <t>我单位本年度政府性基金预算支出预算表无数据，因此公开空表。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</si>
  <si>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</si>
  <si>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</si>
  <si>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</si>
  <si>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</si>
  <si>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</si>
  <si>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</si>
  <si>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</si>
  <si>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</si>
  <si>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</si>
  <si>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</si>
  <si>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</si>
  <si>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公务用车保险费</t>
  </si>
  <si>
    <t>C1804010201 机动车保险服务</t>
  </si>
  <si>
    <t>辆</t>
  </si>
  <si>
    <t>公务用车维修保养费</t>
  </si>
  <si>
    <t>C23120301 车辆维修和保养服务</t>
  </si>
  <si>
    <t>公务用车油费</t>
  </si>
  <si>
    <t>C23120302 车辆加油、添加燃料服务</t>
  </si>
  <si>
    <t>台式计算机</t>
  </si>
  <si>
    <t>A02010105 台式计算机</t>
  </si>
  <si>
    <t>台</t>
  </si>
  <si>
    <t>A4纸</t>
  </si>
  <si>
    <t>A07100300 纸制品</t>
  </si>
  <si>
    <t>箱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</si>
  <si>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</si>
  <si>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</si>
  <si>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</si>
  <si>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</si>
  <si>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</si>
  <si>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</si>
  <si>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</si>
  <si>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我单位本年政府购买服务预算表无数据，因此公开空表。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</si>
  <si>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</si>
  <si>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</si>
  <si>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</si>
  <si>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</si>
  <si>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</si>
  <si>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</si>
  <si>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</si>
  <si>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</si>
  <si>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</si>
  <si>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</si>
  <si>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</si>
  <si>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</si>
  <si>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</si>
  <si>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我单位本年对下转移支付预算表无数据，因此公开空表。</t>
  </si>
  <si>
    <t>预算09-2表</t>
  </si>
  <si>
    <t>对下转移支付绩效目标表</t>
  </si>
  <si>
    <t>我单位本年对下转移支付绩效目标表，因此公开空表。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</si>
  <si>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</si>
  <si>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</si>
  <si>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</si>
  <si>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</si>
  <si>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</si>
  <si>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</si>
  <si>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</si>
  <si>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</si>
  <si>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</si>
  <si>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</si>
  <si>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台式电脑</t>
  </si>
  <si>
    <t>A02030100 载货汽车</t>
  </si>
  <si>
    <t>西洒镇公务用车</t>
  </si>
  <si>
    <t>物资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</si>
</sst>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17" sqref="B17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70" t="s">
        <v>0</v>
      </c>
    </row>
    <row r="2" ht="36" customHeight="1" spans="1:4">
      <c r="A2" s="19" t="s">
        <v>1</v>
      </c>
      <c r="B2" s="19"/>
      <c r="C2" s="19"/>
      <c r="D2" s="19"/>
    </row>
    <row r="3" ht="24" customHeight="1" spans="1:4">
      <c r="A3" s="134" t="str">
        <f>"单位名称："&amp;"西畴县西洒镇"</f>
        <v>单位名称：西畴县西洒镇</v>
      </c>
      <c r="B3" s="134"/>
      <c r="C3" s="147"/>
      <c r="D3" s="148" t="s">
        <v>2</v>
      </c>
    </row>
    <row r="4" ht="19.5" customHeight="1" spans="1:4">
      <c r="A4" s="30" t="s">
        <v>3</v>
      </c>
      <c r="B4" s="32"/>
      <c r="C4" s="30" t="s">
        <v>4</v>
      </c>
      <c r="D4" s="32"/>
    </row>
    <row r="5" ht="19.5" customHeight="1" spans="1:4">
      <c r="A5" s="29" t="s">
        <v>5</v>
      </c>
      <c r="B5" s="29" t="str">
        <f>"2025"&amp;"年预算数"</f>
        <v>2025年预算数</v>
      </c>
      <c r="C5" s="29" t="s">
        <v>6</v>
      </c>
      <c r="D5" s="149" t="str">
        <f>"2025"&amp;"年预算数"</f>
        <v>2025年预算数</v>
      </c>
    </row>
    <row r="6" ht="19.5" customHeight="1" spans="1:4">
      <c r="A6" s="34"/>
      <c r="B6" s="34"/>
      <c r="C6" s="34"/>
      <c r="D6" s="150"/>
    </row>
    <row r="7" ht="20.25" customHeight="1" spans="1:4">
      <c r="A7" s="126" t="s">
        <v>7</v>
      </c>
      <c r="B7" s="13">
        <v>23736452.58</v>
      </c>
      <c r="C7" s="126" t="s">
        <v>8</v>
      </c>
      <c r="D7" s="13">
        <v>15045007.67</v>
      </c>
    </row>
    <row r="8" ht="20.25" customHeight="1" spans="1:4">
      <c r="A8" s="126" t="s">
        <v>9</v>
      </c>
      <c r="B8" s="13"/>
      <c r="C8" s="126" t="s">
        <v>10</v>
      </c>
      <c r="D8" s="13"/>
    </row>
    <row r="9" ht="20.25" customHeight="1" spans="1:4">
      <c r="A9" s="126" t="s">
        <v>11</v>
      </c>
      <c r="B9" s="13"/>
      <c r="C9" s="126" t="s">
        <v>12</v>
      </c>
      <c r="D9" s="13"/>
    </row>
    <row r="10" ht="21.75" customHeight="1" spans="1:4">
      <c r="A10" s="126" t="s">
        <v>13</v>
      </c>
      <c r="B10" s="13"/>
      <c r="C10" s="126" t="s">
        <v>14</v>
      </c>
      <c r="D10" s="13"/>
    </row>
    <row r="11" ht="21.75" customHeight="1" spans="1:4">
      <c r="A11" s="126" t="s">
        <v>15</v>
      </c>
      <c r="B11" s="13">
        <v>3715631.65</v>
      </c>
      <c r="C11" s="124" t="s">
        <v>16</v>
      </c>
      <c r="D11" s="13"/>
    </row>
    <row r="12" ht="21.75" customHeight="1" spans="1:4">
      <c r="A12" s="126" t="s">
        <v>17</v>
      </c>
      <c r="B12" s="13"/>
      <c r="C12" s="124" t="s">
        <v>18</v>
      </c>
      <c r="D12" s="13"/>
    </row>
    <row r="13" ht="20.25" customHeight="1" spans="1:4">
      <c r="A13" s="126" t="s">
        <v>19</v>
      </c>
      <c r="B13" s="13"/>
      <c r="C13" s="124" t="s">
        <v>20</v>
      </c>
      <c r="D13" s="13"/>
    </row>
    <row r="14" ht="20.25" customHeight="1" spans="1:4">
      <c r="A14" s="126" t="s">
        <v>21</v>
      </c>
      <c r="B14" s="13"/>
      <c r="C14" s="124" t="s">
        <v>22</v>
      </c>
      <c r="D14" s="13">
        <v>3091785.04</v>
      </c>
    </row>
    <row r="15" ht="20.25" customHeight="1" spans="1:4">
      <c r="A15" s="151" t="s">
        <v>23</v>
      </c>
      <c r="B15" s="13"/>
      <c r="C15" s="124" t="s">
        <v>24</v>
      </c>
      <c r="D15" s="13">
        <v>860989.76</v>
      </c>
    </row>
    <row r="16" ht="20.25" customHeight="1" spans="1:4">
      <c r="A16" s="151" t="s">
        <v>25</v>
      </c>
      <c r="B16" s="13">
        <v>3715631.65</v>
      </c>
      <c r="C16" s="124" t="s">
        <v>26</v>
      </c>
      <c r="D16" s="13"/>
    </row>
    <row r="17" ht="20.25" customHeight="1" spans="1:4">
      <c r="A17" s="152"/>
      <c r="B17" s="13"/>
      <c r="C17" s="124" t="s">
        <v>27</v>
      </c>
      <c r="D17" s="13">
        <v>1620000</v>
      </c>
    </row>
    <row r="18" ht="20.25" customHeight="1" spans="1:4">
      <c r="A18" s="153"/>
      <c r="B18" s="13"/>
      <c r="C18" s="124" t="s">
        <v>28</v>
      </c>
      <c r="D18" s="13">
        <v>5764640</v>
      </c>
    </row>
    <row r="19" ht="20.25" customHeight="1" spans="1:4">
      <c r="A19" s="153"/>
      <c r="B19" s="13"/>
      <c r="C19" s="124" t="s">
        <v>29</v>
      </c>
      <c r="D19" s="13"/>
    </row>
    <row r="20" ht="20.25" customHeight="1" spans="1:4">
      <c r="A20" s="153"/>
      <c r="B20" s="13"/>
      <c r="C20" s="124" t="s">
        <v>30</v>
      </c>
      <c r="D20" s="13"/>
    </row>
    <row r="21" ht="20.25" customHeight="1" spans="1:4">
      <c r="A21" s="153"/>
      <c r="B21" s="13"/>
      <c r="C21" s="124" t="s">
        <v>31</v>
      </c>
      <c r="D21" s="13"/>
    </row>
    <row r="22" ht="20.25" customHeight="1" spans="1:4">
      <c r="A22" s="153"/>
      <c r="B22" s="13"/>
      <c r="C22" s="124" t="s">
        <v>32</v>
      </c>
      <c r="D22" s="13"/>
    </row>
    <row r="23" ht="20.25" customHeight="1" spans="1:4">
      <c r="A23" s="153"/>
      <c r="B23" s="13"/>
      <c r="C23" s="124" t="s">
        <v>33</v>
      </c>
      <c r="D23" s="13"/>
    </row>
    <row r="24" ht="20.25" customHeight="1" spans="1:4">
      <c r="A24" s="153"/>
      <c r="B24" s="13"/>
      <c r="C24" s="124" t="s">
        <v>34</v>
      </c>
      <c r="D24" s="13"/>
    </row>
    <row r="25" ht="20.25" customHeight="1" spans="1:4">
      <c r="A25" s="153"/>
      <c r="B25" s="13"/>
      <c r="C25" s="124" t="s">
        <v>35</v>
      </c>
      <c r="D25" s="13">
        <v>1069661.76</v>
      </c>
    </row>
    <row r="26" ht="20.25" customHeight="1" spans="1:4">
      <c r="A26" s="153"/>
      <c r="B26" s="13"/>
      <c r="C26" s="124" t="s">
        <v>36</v>
      </c>
      <c r="D26" s="13"/>
    </row>
    <row r="27" ht="20.25" customHeight="1" spans="1:4">
      <c r="A27" s="153"/>
      <c r="B27" s="13"/>
      <c r="C27" s="124" t="s">
        <v>37</v>
      </c>
      <c r="D27" s="13"/>
    </row>
    <row r="28" ht="20.25" customHeight="1" spans="1:4">
      <c r="A28" s="153"/>
      <c r="B28" s="13"/>
      <c r="C28" s="124" t="s">
        <v>38</v>
      </c>
      <c r="D28" s="13"/>
    </row>
    <row r="29" ht="21" customHeight="1" spans="1:4">
      <c r="A29" s="153"/>
      <c r="B29" s="13"/>
      <c r="C29" s="124" t="s">
        <v>39</v>
      </c>
      <c r="D29" s="13"/>
    </row>
    <row r="30" ht="21" customHeight="1" spans="1:4">
      <c r="A30" s="154"/>
      <c r="B30" s="13"/>
      <c r="C30" s="124" t="s">
        <v>40</v>
      </c>
      <c r="D30" s="13"/>
    </row>
    <row r="31" ht="21" customHeight="1" spans="1:4">
      <c r="A31" s="154"/>
      <c r="B31" s="13"/>
      <c r="C31" s="124" t="s">
        <v>41</v>
      </c>
      <c r="D31" s="13"/>
    </row>
    <row r="32" ht="21" customHeight="1" spans="1:4">
      <c r="A32" s="154"/>
      <c r="B32" s="13"/>
      <c r="C32" s="124" t="s">
        <v>42</v>
      </c>
      <c r="D32" s="13"/>
    </row>
    <row r="33" ht="21" customHeight="1" spans="1:4">
      <c r="A33" s="154"/>
      <c r="B33" s="13"/>
      <c r="C33" s="124" t="s">
        <v>43</v>
      </c>
      <c r="D33" s="13"/>
    </row>
    <row r="34" ht="21" customHeight="1" spans="1:4">
      <c r="A34" s="154"/>
      <c r="B34" s="13"/>
      <c r="C34" s="124" t="s">
        <v>44</v>
      </c>
      <c r="D34" s="13"/>
    </row>
    <row r="35" ht="20.25" customHeight="1" spans="1:4">
      <c r="A35" s="154" t="s">
        <v>45</v>
      </c>
      <c r="B35" s="131">
        <v>27452084.23</v>
      </c>
      <c r="C35" s="129" t="s">
        <v>46</v>
      </c>
      <c r="D35" s="131">
        <v>27452084.23</v>
      </c>
    </row>
    <row r="36" ht="20.25" customHeight="1" spans="1:4">
      <c r="A36" s="151" t="s">
        <v>47</v>
      </c>
      <c r="B36" s="13"/>
      <c r="C36" s="126" t="s">
        <v>48</v>
      </c>
      <c r="D36" s="13"/>
    </row>
    <row r="37" ht="20.25" customHeight="1" spans="1:4">
      <c r="A37" s="151" t="s">
        <v>49</v>
      </c>
      <c r="B37" s="13"/>
      <c r="C37" s="126" t="s">
        <v>49</v>
      </c>
      <c r="D37" s="13"/>
    </row>
    <row r="38" ht="20.25" customHeight="1" spans="1:4">
      <c r="A38" s="151" t="s">
        <v>50</v>
      </c>
      <c r="B38" s="13"/>
      <c r="C38" s="126" t="s">
        <v>51</v>
      </c>
      <c r="D38" s="13"/>
    </row>
    <row r="39" ht="20.25" customHeight="1" spans="1:4">
      <c r="A39" s="155" t="s">
        <v>52</v>
      </c>
      <c r="B39" s="131">
        <v>27452084.23</v>
      </c>
      <c r="C39" s="129" t="s">
        <v>53</v>
      </c>
      <c r="D39" s="131">
        <f>D35+D36</f>
        <v>27452084.23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17" sqref="B17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5"/>
      <c r="O1" s="42"/>
      <c r="P1" s="42"/>
      <c r="Q1" s="42"/>
      <c r="R1" s="42"/>
      <c r="S1" s="145" t="s">
        <v>54</v>
      </c>
    </row>
    <row r="2" ht="57.75" customHeight="1" spans="1:19">
      <c r="A2" s="101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ht="24" customHeight="1" spans="1:19">
      <c r="A3" s="134" t="str">
        <f>"单位名称："&amp;"西畴县西洒镇"</f>
        <v>单位名称：西畴县西洒镇</v>
      </c>
      <c r="B3" s="134"/>
      <c r="C3" s="134"/>
      <c r="D3" s="134"/>
      <c r="E3" s="64"/>
      <c r="F3" s="64"/>
      <c r="G3" s="64"/>
      <c r="H3" s="64"/>
      <c r="I3" s="64"/>
      <c r="J3" s="102"/>
      <c r="K3" s="64"/>
      <c r="L3" s="64"/>
      <c r="M3" s="64"/>
      <c r="N3" s="64"/>
      <c r="O3" s="102"/>
      <c r="P3" s="102"/>
      <c r="Q3" s="102"/>
      <c r="R3" s="102"/>
      <c r="S3" s="146" t="s">
        <v>2</v>
      </c>
    </row>
    <row r="4" ht="18.75" customHeight="1" spans="1:19">
      <c r="A4" s="135" t="s">
        <v>56</v>
      </c>
      <c r="B4" s="136" t="s">
        <v>57</v>
      </c>
      <c r="C4" s="136" t="s">
        <v>58</v>
      </c>
      <c r="D4" s="93" t="s">
        <v>59</v>
      </c>
      <c r="E4" s="93"/>
      <c r="F4" s="93"/>
      <c r="G4" s="93"/>
      <c r="H4" s="93"/>
      <c r="I4" s="93"/>
      <c r="J4" s="93"/>
      <c r="K4" s="93"/>
      <c r="L4" s="93"/>
      <c r="M4" s="93"/>
      <c r="N4" s="94"/>
      <c r="O4" s="93" t="s">
        <v>47</v>
      </c>
      <c r="P4" s="93"/>
      <c r="Q4" s="93"/>
      <c r="R4" s="93"/>
      <c r="S4" s="94"/>
    </row>
    <row r="5" ht="19.5" customHeight="1" spans="1:19">
      <c r="A5" s="137"/>
      <c r="B5" s="138"/>
      <c r="C5" s="138"/>
      <c r="D5" s="138" t="s">
        <v>60</v>
      </c>
      <c r="E5" s="138" t="s">
        <v>61</v>
      </c>
      <c r="F5" s="138" t="s">
        <v>62</v>
      </c>
      <c r="G5" s="138" t="s">
        <v>63</v>
      </c>
      <c r="H5" s="138" t="s">
        <v>64</v>
      </c>
      <c r="I5" s="142" t="s">
        <v>65</v>
      </c>
      <c r="J5" s="142"/>
      <c r="K5" s="142"/>
      <c r="L5" s="142"/>
      <c r="M5" s="142"/>
      <c r="N5" s="143"/>
      <c r="O5" s="138" t="s">
        <v>60</v>
      </c>
      <c r="P5" s="138" t="s">
        <v>61</v>
      </c>
      <c r="Q5" s="138" t="s">
        <v>62</v>
      </c>
      <c r="R5" s="138" t="s">
        <v>63</v>
      </c>
      <c r="S5" s="138" t="s">
        <v>66</v>
      </c>
    </row>
    <row r="6" ht="33.75" customHeight="1" spans="1:19">
      <c r="A6" s="139"/>
      <c r="B6" s="140"/>
      <c r="C6" s="140"/>
      <c r="D6" s="140"/>
      <c r="E6" s="140"/>
      <c r="F6" s="140"/>
      <c r="G6" s="140"/>
      <c r="H6" s="140"/>
      <c r="I6" s="144" t="s">
        <v>60</v>
      </c>
      <c r="J6" s="144" t="s">
        <v>67</v>
      </c>
      <c r="K6" s="144" t="s">
        <v>68</v>
      </c>
      <c r="L6" s="144" t="s">
        <v>69</v>
      </c>
      <c r="M6" s="144" t="s">
        <v>70</v>
      </c>
      <c r="N6" s="144" t="s">
        <v>71</v>
      </c>
      <c r="O6" s="140"/>
      <c r="P6" s="140"/>
      <c r="Q6" s="140"/>
      <c r="R6" s="140"/>
      <c r="S6" s="140"/>
    </row>
    <row r="7" ht="16.5" customHeight="1" spans="1:19">
      <c r="A7" s="141">
        <v>1</v>
      </c>
      <c r="B7" s="141">
        <v>2</v>
      </c>
      <c r="C7" s="141">
        <v>3</v>
      </c>
      <c r="D7" s="141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</row>
    <row r="8" ht="18" customHeight="1" spans="1:19">
      <c r="A8" s="11" t="s">
        <v>72</v>
      </c>
      <c r="B8" s="11" t="s">
        <v>73</v>
      </c>
      <c r="C8" s="13">
        <v>27142084.23</v>
      </c>
      <c r="D8" s="13">
        <v>27142084.23</v>
      </c>
      <c r="E8" s="13">
        <v>23426452.58</v>
      </c>
      <c r="F8" s="13"/>
      <c r="G8" s="13"/>
      <c r="H8" s="13"/>
      <c r="I8" s="13">
        <v>3715631.65</v>
      </c>
      <c r="J8" s="13"/>
      <c r="K8" s="13"/>
      <c r="L8" s="13"/>
      <c r="M8" s="13"/>
      <c r="N8" s="13">
        <v>3715631.65</v>
      </c>
      <c r="O8" s="13"/>
      <c r="P8" s="13"/>
      <c r="Q8" s="13"/>
      <c r="R8" s="13"/>
      <c r="S8" s="13"/>
    </row>
    <row r="9" ht="18" customHeight="1" spans="1:19">
      <c r="A9" s="11" t="s">
        <v>74</v>
      </c>
      <c r="B9" s="11" t="s">
        <v>75</v>
      </c>
      <c r="C9" s="13">
        <v>310000</v>
      </c>
      <c r="D9" s="13">
        <v>310000</v>
      </c>
      <c r="E9" s="13">
        <v>310000</v>
      </c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R9" s="11"/>
      <c r="S9" s="11"/>
    </row>
    <row r="10" ht="18" customHeight="1" spans="1:19">
      <c r="A10" s="12" t="s">
        <v>58</v>
      </c>
      <c r="B10" s="12"/>
      <c r="C10" s="13">
        <v>27452084.23</v>
      </c>
      <c r="D10" s="13">
        <v>27452084.23</v>
      </c>
      <c r="E10" s="13">
        <v>23736452.58</v>
      </c>
      <c r="F10" s="13"/>
      <c r="G10" s="13"/>
      <c r="H10" s="13"/>
      <c r="I10" s="13">
        <v>3715631.65</v>
      </c>
      <c r="J10" s="13"/>
      <c r="K10" s="13"/>
      <c r="L10" s="13"/>
      <c r="M10" s="13"/>
      <c r="N10" s="13">
        <v>3715631.65</v>
      </c>
      <c r="O10" s="13"/>
      <c r="P10" s="13"/>
      <c r="Q10" s="13"/>
      <c r="R10" s="13"/>
      <c r="S10" s="1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3"/>
  <sheetViews>
    <sheetView showZeros="0" workbookViewId="0">
      <selection activeCell="B17" sqref="B17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5"/>
      <c r="H1" s="85"/>
      <c r="J1" s="85"/>
      <c r="O1" s="26" t="s">
        <v>76</v>
      </c>
    </row>
    <row r="2" ht="42" customHeight="1" spans="1:15">
      <c r="A2" s="19" t="s">
        <v>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4" customHeight="1" spans="1:15">
      <c r="A3" s="132" t="str">
        <f>"单位名称："&amp;"西畴县西洒镇"</f>
        <v>单位名称：西畴县西洒镇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5"/>
      <c r="N3" s="25"/>
      <c r="O3" s="73" t="s">
        <v>2</v>
      </c>
    </row>
    <row r="4" ht="19.5" customHeight="1" spans="1:15">
      <c r="A4" s="88" t="s">
        <v>78</v>
      </c>
      <c r="B4" s="88" t="s">
        <v>79</v>
      </c>
      <c r="C4" s="88" t="s">
        <v>58</v>
      </c>
      <c r="D4" s="30" t="s">
        <v>61</v>
      </c>
      <c r="E4" s="31" t="s">
        <v>80</v>
      </c>
      <c r="F4" s="32" t="s">
        <v>81</v>
      </c>
      <c r="G4" s="88" t="s">
        <v>62</v>
      </c>
      <c r="H4" s="88" t="s">
        <v>63</v>
      </c>
      <c r="I4" s="88" t="s">
        <v>82</v>
      </c>
      <c r="J4" s="30" t="s">
        <v>83</v>
      </c>
      <c r="K4" s="31"/>
      <c r="L4" s="31"/>
      <c r="M4" s="31"/>
      <c r="N4" s="31"/>
      <c r="O4" s="32"/>
    </row>
    <row r="5" ht="33.75" customHeight="1" spans="1:15">
      <c r="A5" s="90"/>
      <c r="B5" s="90"/>
      <c r="C5" s="90"/>
      <c r="D5" s="37" t="s">
        <v>60</v>
      </c>
      <c r="E5" s="61" t="s">
        <v>80</v>
      </c>
      <c r="F5" s="61" t="s">
        <v>81</v>
      </c>
      <c r="G5" s="90"/>
      <c r="H5" s="90"/>
      <c r="I5" s="90"/>
      <c r="J5" s="37" t="s">
        <v>60</v>
      </c>
      <c r="K5" s="10" t="s">
        <v>84</v>
      </c>
      <c r="L5" s="10" t="s">
        <v>85</v>
      </c>
      <c r="M5" s="10" t="s">
        <v>86</v>
      </c>
      <c r="N5" s="10" t="s">
        <v>87</v>
      </c>
      <c r="O5" s="10" t="s">
        <v>88</v>
      </c>
    </row>
    <row r="6" ht="19.5" customHeight="1" spans="1:15">
      <c r="A6" s="133">
        <v>1</v>
      </c>
      <c r="B6" s="133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</row>
    <row r="7" ht="21.75" customHeight="1" spans="1:15">
      <c r="A7" s="11" t="s">
        <v>89</v>
      </c>
      <c r="B7" s="11" t="s">
        <v>90</v>
      </c>
      <c r="C7" s="13">
        <v>15045007.67</v>
      </c>
      <c r="D7" s="13">
        <v>11329376.02</v>
      </c>
      <c r="E7" s="13">
        <v>11070876.02</v>
      </c>
      <c r="F7" s="13">
        <v>258500</v>
      </c>
      <c r="G7" s="13"/>
      <c r="H7" s="13"/>
      <c r="I7" s="13"/>
      <c r="J7" s="13">
        <v>3715631.65</v>
      </c>
      <c r="K7" s="13"/>
      <c r="L7" s="13"/>
      <c r="M7" s="13"/>
      <c r="N7" s="13"/>
      <c r="O7" s="13">
        <v>3715631.65</v>
      </c>
    </row>
    <row r="8" ht="21.75" customHeight="1" spans="1:15">
      <c r="A8" s="14" t="s">
        <v>91</v>
      </c>
      <c r="B8" s="14" t="s">
        <v>92</v>
      </c>
      <c r="C8" s="13">
        <v>139500</v>
      </c>
      <c r="D8" s="13">
        <v>139500</v>
      </c>
      <c r="E8" s="13"/>
      <c r="F8" s="13">
        <v>139500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69" t="s">
        <v>93</v>
      </c>
      <c r="B9" s="69" t="s">
        <v>94</v>
      </c>
      <c r="C9" s="13">
        <v>139500</v>
      </c>
      <c r="D9" s="13">
        <v>139500</v>
      </c>
      <c r="E9" s="13"/>
      <c r="F9" s="13">
        <v>139500</v>
      </c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14" t="s">
        <v>95</v>
      </c>
      <c r="B10" s="14" t="s">
        <v>96</v>
      </c>
      <c r="C10" s="13">
        <v>10000</v>
      </c>
      <c r="D10" s="13">
        <v>10000</v>
      </c>
      <c r="E10" s="13"/>
      <c r="F10" s="13">
        <v>10000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69" t="s">
        <v>97</v>
      </c>
      <c r="B11" s="69" t="s">
        <v>98</v>
      </c>
      <c r="C11" s="13">
        <v>10000</v>
      </c>
      <c r="D11" s="13">
        <v>10000</v>
      </c>
      <c r="E11" s="13"/>
      <c r="F11" s="13">
        <v>10000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4" t="s">
        <v>99</v>
      </c>
      <c r="B12" s="14" t="s">
        <v>100</v>
      </c>
      <c r="C12" s="13">
        <v>14876507.67</v>
      </c>
      <c r="D12" s="13">
        <v>11160876.02</v>
      </c>
      <c r="E12" s="13">
        <v>11070876.02</v>
      </c>
      <c r="F12" s="13">
        <v>90000</v>
      </c>
      <c r="G12" s="13"/>
      <c r="H12" s="13"/>
      <c r="I12" s="13"/>
      <c r="J12" s="13">
        <v>3715631.65</v>
      </c>
      <c r="K12" s="13"/>
      <c r="L12" s="13"/>
      <c r="M12" s="13"/>
      <c r="N12" s="13"/>
      <c r="O12" s="13">
        <v>3715631.65</v>
      </c>
    </row>
    <row r="13" ht="21.75" customHeight="1" spans="1:15">
      <c r="A13" s="69" t="s">
        <v>101</v>
      </c>
      <c r="B13" s="69" t="s">
        <v>102</v>
      </c>
      <c r="C13" s="13">
        <v>8078879.47</v>
      </c>
      <c r="D13" s="13">
        <v>4363247.82</v>
      </c>
      <c r="E13" s="13">
        <v>4273247.82</v>
      </c>
      <c r="F13" s="13">
        <v>90000</v>
      </c>
      <c r="G13" s="13"/>
      <c r="H13" s="13"/>
      <c r="I13" s="13"/>
      <c r="J13" s="13">
        <v>3715631.65</v>
      </c>
      <c r="K13" s="13"/>
      <c r="L13" s="13"/>
      <c r="M13" s="13"/>
      <c r="N13" s="13"/>
      <c r="O13" s="13">
        <v>3715631.65</v>
      </c>
    </row>
    <row r="14" ht="21.75" customHeight="1" spans="1:15">
      <c r="A14" s="69" t="s">
        <v>103</v>
      </c>
      <c r="B14" s="69" t="s">
        <v>104</v>
      </c>
      <c r="C14" s="13">
        <v>6797628.2</v>
      </c>
      <c r="D14" s="13">
        <v>6797628.2</v>
      </c>
      <c r="E14" s="13">
        <v>6797628.2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14" t="s">
        <v>105</v>
      </c>
      <c r="B15" s="14" t="s">
        <v>106</v>
      </c>
      <c r="C15" s="13">
        <v>19000</v>
      </c>
      <c r="D15" s="13">
        <v>19000</v>
      </c>
      <c r="E15" s="13"/>
      <c r="F15" s="13">
        <v>19000</v>
      </c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69" t="s">
        <v>107</v>
      </c>
      <c r="B16" s="69" t="s">
        <v>106</v>
      </c>
      <c r="C16" s="13">
        <v>19000</v>
      </c>
      <c r="D16" s="13">
        <v>19000</v>
      </c>
      <c r="E16" s="13"/>
      <c r="F16" s="13">
        <v>19000</v>
      </c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11" t="s">
        <v>108</v>
      </c>
      <c r="B17" s="11" t="s">
        <v>109</v>
      </c>
      <c r="C17" s="13">
        <v>3091785.04</v>
      </c>
      <c r="D17" s="13">
        <v>3091785.04</v>
      </c>
      <c r="E17" s="13">
        <v>3091785.04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4" t="s">
        <v>110</v>
      </c>
      <c r="B18" s="14" t="s">
        <v>111</v>
      </c>
      <c r="C18" s="13">
        <v>2999698.88</v>
      </c>
      <c r="D18" s="13">
        <v>2999698.88</v>
      </c>
      <c r="E18" s="13">
        <v>2999698.88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69" t="s">
        <v>112</v>
      </c>
      <c r="B19" s="69" t="s">
        <v>113</v>
      </c>
      <c r="C19" s="13">
        <v>1046969.4</v>
      </c>
      <c r="D19" s="13">
        <v>1046969.4</v>
      </c>
      <c r="E19" s="13">
        <v>1046969.4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69" t="s">
        <v>114</v>
      </c>
      <c r="B20" s="69" t="s">
        <v>115</v>
      </c>
      <c r="C20" s="13">
        <v>526513.8</v>
      </c>
      <c r="D20" s="13">
        <v>526513.8</v>
      </c>
      <c r="E20" s="13">
        <v>526513.8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69" t="s">
        <v>116</v>
      </c>
      <c r="B21" s="69" t="s">
        <v>117</v>
      </c>
      <c r="C21" s="13">
        <v>1426215.68</v>
      </c>
      <c r="D21" s="13">
        <v>1426215.68</v>
      </c>
      <c r="E21" s="13">
        <v>1426215.68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4" t="s">
        <v>118</v>
      </c>
      <c r="B22" s="14" t="s">
        <v>119</v>
      </c>
      <c r="C22" s="13">
        <v>51399</v>
      </c>
      <c r="D22" s="13">
        <v>51399</v>
      </c>
      <c r="E22" s="13">
        <v>51399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69" t="s">
        <v>120</v>
      </c>
      <c r="B23" s="69" t="s">
        <v>121</v>
      </c>
      <c r="C23" s="13">
        <v>51399</v>
      </c>
      <c r="D23" s="13">
        <v>51399</v>
      </c>
      <c r="E23" s="13">
        <v>51399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14" t="s">
        <v>122</v>
      </c>
      <c r="B24" s="14" t="s">
        <v>123</v>
      </c>
      <c r="C24" s="13">
        <v>40687.16</v>
      </c>
      <c r="D24" s="13">
        <v>40687.16</v>
      </c>
      <c r="E24" s="13">
        <v>40687.16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69" t="s">
        <v>124</v>
      </c>
      <c r="B25" s="69" t="s">
        <v>123</v>
      </c>
      <c r="C25" s="13">
        <v>40687.16</v>
      </c>
      <c r="D25" s="13">
        <v>40687.16</v>
      </c>
      <c r="E25" s="13">
        <v>40687.16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1" t="s">
        <v>125</v>
      </c>
      <c r="B26" s="11" t="s">
        <v>126</v>
      </c>
      <c r="C26" s="13">
        <v>860989.76</v>
      </c>
      <c r="D26" s="13">
        <v>860989.76</v>
      </c>
      <c r="E26" s="13">
        <v>860989.76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14" t="s">
        <v>127</v>
      </c>
      <c r="B27" s="14" t="s">
        <v>128</v>
      </c>
      <c r="C27" s="13">
        <v>860989.76</v>
      </c>
      <c r="D27" s="13">
        <v>860989.76</v>
      </c>
      <c r="E27" s="13">
        <v>860989.76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69" t="s">
        <v>129</v>
      </c>
      <c r="B28" s="69" t="s">
        <v>130</v>
      </c>
      <c r="C28" s="13">
        <v>260276.76</v>
      </c>
      <c r="D28" s="13">
        <v>260276.76</v>
      </c>
      <c r="E28" s="13">
        <v>260276.76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21.75" customHeight="1" spans="1:15">
      <c r="A29" s="69" t="s">
        <v>131</v>
      </c>
      <c r="B29" s="69" t="s">
        <v>132</v>
      </c>
      <c r="C29" s="13">
        <v>514520.64</v>
      </c>
      <c r="D29" s="13">
        <v>514520.64</v>
      </c>
      <c r="E29" s="13">
        <v>514520.64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ht="21.75" customHeight="1" spans="1:15">
      <c r="A30" s="69" t="s">
        <v>133</v>
      </c>
      <c r="B30" s="69" t="s">
        <v>134</v>
      </c>
      <c r="C30" s="13">
        <v>86192.36</v>
      </c>
      <c r="D30" s="13">
        <v>86192.36</v>
      </c>
      <c r="E30" s="13">
        <v>86192.36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21.75" customHeight="1" spans="1:15">
      <c r="A31" s="11" t="s">
        <v>135</v>
      </c>
      <c r="B31" s="11" t="s">
        <v>136</v>
      </c>
      <c r="C31" s="13">
        <v>1620000</v>
      </c>
      <c r="D31" s="13">
        <v>1620000</v>
      </c>
      <c r="E31" s="13">
        <v>1620000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ht="21.75" customHeight="1" spans="1:15">
      <c r="A32" s="14" t="s">
        <v>137</v>
      </c>
      <c r="B32" s="14" t="s">
        <v>138</v>
      </c>
      <c r="C32" s="13">
        <v>1620000</v>
      </c>
      <c r="D32" s="13">
        <v>1620000</v>
      </c>
      <c r="E32" s="13">
        <v>1620000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21.75" customHeight="1" spans="1:15">
      <c r="A33" s="69" t="s">
        <v>139</v>
      </c>
      <c r="B33" s="69" t="s">
        <v>140</v>
      </c>
      <c r="C33" s="13">
        <v>1620000</v>
      </c>
      <c r="D33" s="13">
        <v>1620000</v>
      </c>
      <c r="E33" s="13">
        <v>1620000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21.75" customHeight="1" spans="1:15">
      <c r="A34" s="11" t="s">
        <v>141</v>
      </c>
      <c r="B34" s="11" t="s">
        <v>142</v>
      </c>
      <c r="C34" s="13">
        <v>5764640</v>
      </c>
      <c r="D34" s="13">
        <v>5764640</v>
      </c>
      <c r="E34" s="13">
        <v>5569840</v>
      </c>
      <c r="F34" s="13">
        <v>194800</v>
      </c>
      <c r="G34" s="13"/>
      <c r="H34" s="13"/>
      <c r="I34" s="13"/>
      <c r="J34" s="13"/>
      <c r="K34" s="13"/>
      <c r="L34" s="13"/>
      <c r="M34" s="13"/>
      <c r="N34" s="13"/>
      <c r="O34" s="13"/>
    </row>
    <row r="35" ht="21.75" customHeight="1" spans="1:15">
      <c r="A35" s="14" t="s">
        <v>143</v>
      </c>
      <c r="B35" s="14" t="s">
        <v>144</v>
      </c>
      <c r="C35" s="13">
        <v>64800</v>
      </c>
      <c r="D35" s="13">
        <v>64800</v>
      </c>
      <c r="E35" s="13"/>
      <c r="F35" s="13">
        <v>64800</v>
      </c>
      <c r="G35" s="13"/>
      <c r="H35" s="13"/>
      <c r="I35" s="13"/>
      <c r="J35" s="13"/>
      <c r="K35" s="13"/>
      <c r="L35" s="13"/>
      <c r="M35" s="13"/>
      <c r="N35" s="13"/>
      <c r="O35" s="13"/>
    </row>
    <row r="36" ht="21.75" customHeight="1" spans="1:15">
      <c r="A36" s="69" t="s">
        <v>145</v>
      </c>
      <c r="B36" s="69" t="s">
        <v>146</v>
      </c>
      <c r="C36" s="13">
        <v>64800</v>
      </c>
      <c r="D36" s="13">
        <v>64800</v>
      </c>
      <c r="E36" s="13"/>
      <c r="F36" s="13">
        <v>64800</v>
      </c>
      <c r="G36" s="13"/>
      <c r="H36" s="13"/>
      <c r="I36" s="13"/>
      <c r="J36" s="13"/>
      <c r="K36" s="13"/>
      <c r="L36" s="13"/>
      <c r="M36" s="13"/>
      <c r="N36" s="13"/>
      <c r="O36" s="13"/>
    </row>
    <row r="37" ht="21.75" customHeight="1" spans="1:15">
      <c r="A37" s="14" t="s">
        <v>147</v>
      </c>
      <c r="B37" s="14" t="s">
        <v>148</v>
      </c>
      <c r="C37" s="13">
        <v>5699840</v>
      </c>
      <c r="D37" s="13">
        <v>5699840</v>
      </c>
      <c r="E37" s="13">
        <v>5569840</v>
      </c>
      <c r="F37" s="13">
        <v>130000</v>
      </c>
      <c r="G37" s="13"/>
      <c r="H37" s="13"/>
      <c r="I37" s="13"/>
      <c r="J37" s="13"/>
      <c r="K37" s="13"/>
      <c r="L37" s="13"/>
      <c r="M37" s="13"/>
      <c r="N37" s="13"/>
      <c r="O37" s="13"/>
    </row>
    <row r="38" ht="21.75" customHeight="1" spans="1:15">
      <c r="A38" s="69" t="s">
        <v>149</v>
      </c>
      <c r="B38" s="69" t="s">
        <v>150</v>
      </c>
      <c r="C38" s="13">
        <v>130000</v>
      </c>
      <c r="D38" s="13">
        <v>130000</v>
      </c>
      <c r="E38" s="13"/>
      <c r="F38" s="13">
        <v>130000</v>
      </c>
      <c r="G38" s="13"/>
      <c r="H38" s="13"/>
      <c r="I38" s="13"/>
      <c r="J38" s="13"/>
      <c r="K38" s="13"/>
      <c r="L38" s="13"/>
      <c r="M38" s="13"/>
      <c r="N38" s="13"/>
      <c r="O38" s="13"/>
    </row>
    <row r="39" ht="21.75" customHeight="1" spans="1:15">
      <c r="A39" s="69" t="s">
        <v>151</v>
      </c>
      <c r="B39" s="69" t="s">
        <v>152</v>
      </c>
      <c r="C39" s="13">
        <v>5569840</v>
      </c>
      <c r="D39" s="13">
        <v>5569840</v>
      </c>
      <c r="E39" s="13">
        <v>5569840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ht="21.75" customHeight="1" spans="1:15">
      <c r="A40" s="11" t="s">
        <v>153</v>
      </c>
      <c r="B40" s="11" t="s">
        <v>154</v>
      </c>
      <c r="C40" s="13">
        <v>1069661.76</v>
      </c>
      <c r="D40" s="13">
        <v>1069661.76</v>
      </c>
      <c r="E40" s="13">
        <v>1069661.76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ht="21.75" customHeight="1" spans="1:15">
      <c r="A41" s="14" t="s">
        <v>155</v>
      </c>
      <c r="B41" s="14" t="s">
        <v>156</v>
      </c>
      <c r="C41" s="13">
        <v>1069661.76</v>
      </c>
      <c r="D41" s="13">
        <v>1069661.76</v>
      </c>
      <c r="E41" s="13">
        <v>1069661.76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ht="21.75" customHeight="1" spans="1:15">
      <c r="A42" s="69" t="s">
        <v>157</v>
      </c>
      <c r="B42" s="69" t="s">
        <v>158</v>
      </c>
      <c r="C42" s="13">
        <v>1069661.76</v>
      </c>
      <c r="D42" s="13">
        <v>1069661.76</v>
      </c>
      <c r="E42" s="13">
        <v>1069661.76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ht="21.75" customHeight="1" spans="1:15">
      <c r="A43" s="12" t="s">
        <v>159</v>
      </c>
      <c r="B43" s="12" t="s">
        <v>159</v>
      </c>
      <c r="C43" s="13">
        <v>27452084.23</v>
      </c>
      <c r="D43" s="13">
        <v>23736452.58</v>
      </c>
      <c r="E43" s="13">
        <v>23283152.58</v>
      </c>
      <c r="F43" s="13">
        <v>453300</v>
      </c>
      <c r="G43" s="13"/>
      <c r="H43" s="13"/>
      <c r="I43" s="13"/>
      <c r="J43" s="13">
        <v>3715631.65</v>
      </c>
      <c r="K43" s="13"/>
      <c r="L43" s="13"/>
      <c r="M43" s="13"/>
      <c r="N43" s="13"/>
      <c r="O43" s="13">
        <v>3715631.65</v>
      </c>
    </row>
  </sheetData>
  <mergeCells count="11">
    <mergeCell ref="A2:O2"/>
    <mergeCell ref="A3:L3"/>
    <mergeCell ref="D4:F4"/>
    <mergeCell ref="J4:O4"/>
    <mergeCell ref="A43:B43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B17" sqref="B17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160</v>
      </c>
    </row>
    <row r="2" ht="36" customHeight="1" spans="1:4">
      <c r="A2" s="121" t="s">
        <v>161</v>
      </c>
      <c r="B2" s="121"/>
      <c r="C2" s="121"/>
      <c r="D2" s="121"/>
    </row>
    <row r="3" ht="24" customHeight="1" spans="1:4">
      <c r="A3" s="114" t="str">
        <f>"单位名称："&amp;"西畴县西洒镇"</f>
        <v>单位名称：西畴县西洒镇</v>
      </c>
      <c r="B3" s="114"/>
      <c r="C3" s="122"/>
      <c r="D3" s="73" t="s">
        <v>2</v>
      </c>
    </row>
    <row r="4" ht="19.5" customHeight="1" spans="1:4">
      <c r="A4" s="30" t="s">
        <v>3</v>
      </c>
      <c r="B4" s="32"/>
      <c r="C4" s="30" t="s">
        <v>4</v>
      </c>
      <c r="D4" s="32"/>
    </row>
    <row r="5" ht="21.75" customHeight="1" spans="1:4">
      <c r="A5" s="29" t="s">
        <v>5</v>
      </c>
      <c r="B5" s="75" t="str">
        <f>"2025"&amp;"年预算数"</f>
        <v>2025年预算数</v>
      </c>
      <c r="C5" s="29" t="s">
        <v>162</v>
      </c>
      <c r="D5" s="75" t="str">
        <f>"2025"&amp;"年预算数"</f>
        <v>2025年预算数</v>
      </c>
    </row>
    <row r="6" ht="17.25" customHeight="1" spans="1:4">
      <c r="A6" s="34"/>
      <c r="B6" s="78"/>
      <c r="C6" s="34"/>
      <c r="D6" s="78"/>
    </row>
    <row r="7" ht="17.25" customHeight="1" spans="1:4">
      <c r="A7" s="123" t="s">
        <v>163</v>
      </c>
      <c r="B7" s="13">
        <v>23736452.58</v>
      </c>
      <c r="C7" s="124" t="s">
        <v>164</v>
      </c>
      <c r="D7" s="13">
        <v>23736452.58</v>
      </c>
    </row>
    <row r="8" ht="17.25" customHeight="1" spans="1:4">
      <c r="A8" s="125" t="s">
        <v>165</v>
      </c>
      <c r="B8" s="13">
        <v>23736452.58</v>
      </c>
      <c r="C8" s="124" t="s">
        <v>166</v>
      </c>
      <c r="D8" s="13">
        <v>11329376.02</v>
      </c>
    </row>
    <row r="9" ht="17.25" customHeight="1" spans="1:4">
      <c r="A9" s="125" t="s">
        <v>167</v>
      </c>
      <c r="B9" s="13"/>
      <c r="C9" s="124" t="s">
        <v>168</v>
      </c>
      <c r="D9" s="13"/>
    </row>
    <row r="10" ht="17.25" customHeight="1" spans="1:4">
      <c r="A10" s="125" t="s">
        <v>169</v>
      </c>
      <c r="B10" s="13"/>
      <c r="C10" s="124" t="s">
        <v>170</v>
      </c>
      <c r="D10" s="13"/>
    </row>
    <row r="11" ht="17.25" customHeight="1" spans="1:4">
      <c r="A11" s="125" t="s">
        <v>171</v>
      </c>
      <c r="B11" s="13"/>
      <c r="C11" s="124" t="s">
        <v>172</v>
      </c>
      <c r="D11" s="13"/>
    </row>
    <row r="12" ht="17.25" customHeight="1" spans="1:4">
      <c r="A12" s="125" t="s">
        <v>165</v>
      </c>
      <c r="B12" s="13"/>
      <c r="C12" s="124" t="s">
        <v>173</v>
      </c>
      <c r="D12" s="13"/>
    </row>
    <row r="13" ht="17.25" customHeight="1" spans="1:4">
      <c r="A13" s="125" t="s">
        <v>167</v>
      </c>
      <c r="B13" s="13"/>
      <c r="C13" s="124" t="s">
        <v>174</v>
      </c>
      <c r="D13" s="13"/>
    </row>
    <row r="14" ht="17.25" customHeight="1" spans="1:4">
      <c r="A14" s="125" t="s">
        <v>169</v>
      </c>
      <c r="B14" s="13"/>
      <c r="C14" s="124" t="s">
        <v>175</v>
      </c>
      <c r="D14" s="13"/>
    </row>
    <row r="15" ht="17.25" customHeight="1" spans="1:4">
      <c r="A15" s="125"/>
      <c r="B15" s="125"/>
      <c r="C15" s="124" t="s">
        <v>176</v>
      </c>
      <c r="D15" s="13">
        <v>3091785.04</v>
      </c>
    </row>
    <row r="16" ht="17.25" customHeight="1" spans="1:4">
      <c r="A16" s="125"/>
      <c r="B16" s="123"/>
      <c r="C16" s="124" t="s">
        <v>177</v>
      </c>
      <c r="D16" s="13">
        <v>860989.76</v>
      </c>
    </row>
    <row r="17" ht="17.25" customHeight="1" spans="1:4">
      <c r="A17" s="126"/>
      <c r="B17" s="127"/>
      <c r="C17" s="124" t="s">
        <v>178</v>
      </c>
      <c r="D17" s="13"/>
    </row>
    <row r="18" ht="17.25" customHeight="1" spans="1:4">
      <c r="A18" s="126"/>
      <c r="B18" s="127"/>
      <c r="C18" s="124" t="s">
        <v>179</v>
      </c>
      <c r="D18" s="13">
        <v>1620000</v>
      </c>
    </row>
    <row r="19" ht="17.25" customHeight="1" spans="1:4">
      <c r="A19" s="128"/>
      <c r="B19" s="128"/>
      <c r="C19" s="124" t="s">
        <v>180</v>
      </c>
      <c r="D19" s="13">
        <v>5764640</v>
      </c>
    </row>
    <row r="20" ht="17.25" customHeight="1" spans="1:4">
      <c r="A20" s="128"/>
      <c r="B20" s="128"/>
      <c r="C20" s="124" t="s">
        <v>181</v>
      </c>
      <c r="D20" s="13"/>
    </row>
    <row r="21" ht="17.25" customHeight="1" spans="1:4">
      <c r="A21" s="128"/>
      <c r="B21" s="128"/>
      <c r="C21" s="124" t="s">
        <v>182</v>
      </c>
      <c r="D21" s="13"/>
    </row>
    <row r="22" ht="17.25" customHeight="1" spans="1:4">
      <c r="A22" s="128"/>
      <c r="B22" s="128"/>
      <c r="C22" s="124" t="s">
        <v>183</v>
      </c>
      <c r="D22" s="13"/>
    </row>
    <row r="23" ht="17.25" customHeight="1" spans="1:4">
      <c r="A23" s="128"/>
      <c r="B23" s="128"/>
      <c r="C23" s="124" t="s">
        <v>184</v>
      </c>
      <c r="D23" s="13"/>
    </row>
    <row r="24" ht="17.25" customHeight="1" spans="1:4">
      <c r="A24" s="128"/>
      <c r="B24" s="128"/>
      <c r="C24" s="124" t="s">
        <v>185</v>
      </c>
      <c r="D24" s="13"/>
    </row>
    <row r="25" ht="17.25" customHeight="1" spans="1:4">
      <c r="A25" s="128"/>
      <c r="B25" s="128"/>
      <c r="C25" s="124" t="s">
        <v>186</v>
      </c>
      <c r="D25" s="13"/>
    </row>
    <row r="26" ht="17.25" customHeight="1" spans="1:4">
      <c r="A26" s="128"/>
      <c r="B26" s="128"/>
      <c r="C26" s="124" t="s">
        <v>187</v>
      </c>
      <c r="D26" s="13">
        <v>1069661.76</v>
      </c>
    </row>
    <row r="27" ht="17.25" customHeight="1" spans="1:4">
      <c r="A27" s="128"/>
      <c r="B27" s="128"/>
      <c r="C27" s="124" t="s">
        <v>188</v>
      </c>
      <c r="D27" s="13"/>
    </row>
    <row r="28" ht="17.25" customHeight="1" spans="1:4">
      <c r="A28" s="128"/>
      <c r="B28" s="128"/>
      <c r="C28" s="124" t="s">
        <v>189</v>
      </c>
      <c r="D28" s="13"/>
    </row>
    <row r="29" ht="17.25" customHeight="1" spans="1:4">
      <c r="A29" s="128"/>
      <c r="B29" s="128"/>
      <c r="C29" s="124" t="s">
        <v>190</v>
      </c>
      <c r="D29" s="13"/>
    </row>
    <row r="30" ht="17.25" customHeight="1" spans="1:4">
      <c r="A30" s="128"/>
      <c r="B30" s="128"/>
      <c r="C30" s="124" t="s">
        <v>191</v>
      </c>
      <c r="D30" s="13"/>
    </row>
    <row r="31" ht="17.25" customHeight="1" spans="1:4">
      <c r="A31" s="129"/>
      <c r="B31" s="127"/>
      <c r="C31" s="124" t="s">
        <v>192</v>
      </c>
      <c r="D31" s="13"/>
    </row>
    <row r="32" ht="17.25" customHeight="1" spans="1:4">
      <c r="A32" s="129"/>
      <c r="B32" s="127"/>
      <c r="C32" s="124" t="s">
        <v>193</v>
      </c>
      <c r="D32" s="68"/>
    </row>
    <row r="33" ht="17.25" customHeight="1" spans="1:4">
      <c r="A33" s="129"/>
      <c r="B33" s="127"/>
      <c r="C33" s="124" t="s">
        <v>194</v>
      </c>
      <c r="D33" s="13"/>
    </row>
    <row r="34" ht="17.25" customHeight="1" spans="1:4">
      <c r="A34" s="129"/>
      <c r="B34" s="127"/>
      <c r="C34" s="124" t="s">
        <v>195</v>
      </c>
      <c r="D34" s="13"/>
    </row>
    <row r="35" ht="17.25" customHeight="1" spans="1:4">
      <c r="A35" s="129"/>
      <c r="B35" s="127"/>
      <c r="C35" s="124" t="s">
        <v>196</v>
      </c>
      <c r="D35" s="68"/>
    </row>
    <row r="36" customHeight="1" spans="1:4">
      <c r="A36" s="129"/>
      <c r="B36" s="127"/>
      <c r="C36" s="126" t="s">
        <v>197</v>
      </c>
      <c r="D36" s="127"/>
    </row>
    <row r="37" ht="17.25" customHeight="1" spans="1:4">
      <c r="A37" s="130" t="s">
        <v>198</v>
      </c>
      <c r="B37" s="131">
        <v>23736452.58</v>
      </c>
      <c r="C37" s="129" t="s">
        <v>53</v>
      </c>
      <c r="D37" s="131">
        <v>23736452.58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3"/>
  <sheetViews>
    <sheetView showZeros="0" workbookViewId="0">
      <selection activeCell="B17" sqref="B17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5"/>
      <c r="F1" s="26"/>
      <c r="G1" s="1" t="s">
        <v>199</v>
      </c>
    </row>
    <row r="2" ht="39" customHeight="1" spans="1:7">
      <c r="A2" s="19" t="s">
        <v>200</v>
      </c>
      <c r="B2" s="19"/>
      <c r="C2" s="19"/>
      <c r="D2" s="19"/>
      <c r="E2" s="19"/>
      <c r="F2" s="19"/>
      <c r="G2" s="19"/>
    </row>
    <row r="3" ht="18" customHeight="1" spans="1:7">
      <c r="A3" s="114" t="str">
        <f>"单位名称："&amp;"西畴县西洒镇"</f>
        <v>单位名称：西畴县西洒镇</v>
      </c>
      <c r="B3" s="114"/>
      <c r="C3" s="114"/>
      <c r="D3" s="114"/>
      <c r="E3" s="114"/>
      <c r="F3" s="73"/>
      <c r="G3" s="73" t="s">
        <v>2</v>
      </c>
    </row>
    <row r="4" ht="20.25" customHeight="1" spans="1:7">
      <c r="A4" s="115" t="s">
        <v>201</v>
      </c>
      <c r="B4" s="116"/>
      <c r="C4" s="75" t="s">
        <v>58</v>
      </c>
      <c r="D4" s="103" t="s">
        <v>80</v>
      </c>
      <c r="E4" s="106"/>
      <c r="F4" s="107"/>
      <c r="G4" s="97" t="s">
        <v>81</v>
      </c>
    </row>
    <row r="5" ht="20.25" customHeight="1" spans="1:7">
      <c r="A5" s="117" t="s">
        <v>78</v>
      </c>
      <c r="B5" s="117" t="s">
        <v>79</v>
      </c>
      <c r="C5" s="78"/>
      <c r="D5" s="37" t="s">
        <v>60</v>
      </c>
      <c r="E5" s="37" t="s">
        <v>202</v>
      </c>
      <c r="F5" s="37" t="s">
        <v>203</v>
      </c>
      <c r="G5" s="65"/>
    </row>
    <row r="6" ht="19.5" customHeight="1" spans="1:7">
      <c r="A6" s="117" t="s">
        <v>204</v>
      </c>
      <c r="B6" s="117" t="s">
        <v>205</v>
      </c>
      <c r="C6" s="117" t="s">
        <v>206</v>
      </c>
      <c r="D6" s="37">
        <v>4</v>
      </c>
      <c r="E6" s="118" t="s">
        <v>207</v>
      </c>
      <c r="F6" s="118" t="s">
        <v>208</v>
      </c>
      <c r="G6" s="117" t="s">
        <v>209</v>
      </c>
    </row>
    <row r="7" ht="18" customHeight="1" spans="1:7">
      <c r="A7" s="11" t="s">
        <v>89</v>
      </c>
      <c r="B7" s="11" t="s">
        <v>90</v>
      </c>
      <c r="C7" s="13">
        <v>11329376.02</v>
      </c>
      <c r="D7" s="13">
        <v>11070876.02</v>
      </c>
      <c r="E7" s="13">
        <v>9894548</v>
      </c>
      <c r="F7" s="13">
        <v>1176328.02</v>
      </c>
      <c r="G7" s="13">
        <v>258500</v>
      </c>
    </row>
    <row r="8" ht="18" customHeight="1" spans="1:7">
      <c r="A8" s="14" t="s">
        <v>91</v>
      </c>
      <c r="B8" s="14" t="s">
        <v>92</v>
      </c>
      <c r="C8" s="13">
        <v>139500</v>
      </c>
      <c r="D8" s="13"/>
      <c r="E8" s="13"/>
      <c r="F8" s="13"/>
      <c r="G8" s="13">
        <v>139500</v>
      </c>
    </row>
    <row r="9" ht="18" customHeight="1" spans="1:7">
      <c r="A9" s="69" t="s">
        <v>93</v>
      </c>
      <c r="B9" s="69" t="s">
        <v>94</v>
      </c>
      <c r="C9" s="13">
        <v>139500</v>
      </c>
      <c r="D9" s="13"/>
      <c r="E9" s="13"/>
      <c r="F9" s="13"/>
      <c r="G9" s="13">
        <v>139500</v>
      </c>
    </row>
    <row r="10" ht="18" customHeight="1" spans="1:7">
      <c r="A10" s="14" t="s">
        <v>95</v>
      </c>
      <c r="B10" s="14" t="s">
        <v>96</v>
      </c>
      <c r="C10" s="13">
        <v>10000</v>
      </c>
      <c r="D10" s="13"/>
      <c r="E10" s="13"/>
      <c r="F10" s="13"/>
      <c r="G10" s="13">
        <v>10000</v>
      </c>
    </row>
    <row r="11" ht="18" customHeight="1" spans="1:7">
      <c r="A11" s="69" t="s">
        <v>97</v>
      </c>
      <c r="B11" s="69" t="s">
        <v>98</v>
      </c>
      <c r="C11" s="13">
        <v>10000</v>
      </c>
      <c r="D11" s="13"/>
      <c r="E11" s="13"/>
      <c r="F11" s="13"/>
      <c r="G11" s="13">
        <v>10000</v>
      </c>
    </row>
    <row r="12" ht="18" customHeight="1" spans="1:7">
      <c r="A12" s="14" t="s">
        <v>99</v>
      </c>
      <c r="B12" s="14" t="s">
        <v>100</v>
      </c>
      <c r="C12" s="13">
        <v>11160876.02</v>
      </c>
      <c r="D12" s="13">
        <v>11070876.02</v>
      </c>
      <c r="E12" s="13">
        <v>9894548</v>
      </c>
      <c r="F12" s="13">
        <v>1176328.02</v>
      </c>
      <c r="G12" s="13">
        <v>90000</v>
      </c>
    </row>
    <row r="13" ht="18" customHeight="1" spans="1:7">
      <c r="A13" s="69" t="s">
        <v>101</v>
      </c>
      <c r="B13" s="69" t="s">
        <v>102</v>
      </c>
      <c r="C13" s="13">
        <v>4363247.82</v>
      </c>
      <c r="D13" s="13">
        <v>4273247.82</v>
      </c>
      <c r="E13" s="13">
        <v>3540138</v>
      </c>
      <c r="F13" s="13">
        <v>733109.82</v>
      </c>
      <c r="G13" s="13">
        <v>90000</v>
      </c>
    </row>
    <row r="14" ht="18" customHeight="1" spans="1:7">
      <c r="A14" s="69" t="s">
        <v>103</v>
      </c>
      <c r="B14" s="69" t="s">
        <v>104</v>
      </c>
      <c r="C14" s="13">
        <v>6797628.2</v>
      </c>
      <c r="D14" s="13">
        <v>6797628.2</v>
      </c>
      <c r="E14" s="13">
        <v>6354410</v>
      </c>
      <c r="F14" s="13">
        <v>443218.2</v>
      </c>
      <c r="G14" s="13"/>
    </row>
    <row r="15" ht="18" customHeight="1" spans="1:7">
      <c r="A15" s="14" t="s">
        <v>105</v>
      </c>
      <c r="B15" s="14" t="s">
        <v>106</v>
      </c>
      <c r="C15" s="13">
        <v>19000</v>
      </c>
      <c r="D15" s="13"/>
      <c r="E15" s="13"/>
      <c r="F15" s="13"/>
      <c r="G15" s="13">
        <v>19000</v>
      </c>
    </row>
    <row r="16" ht="18" customHeight="1" spans="1:7">
      <c r="A16" s="69" t="s">
        <v>107</v>
      </c>
      <c r="B16" s="69" t="s">
        <v>106</v>
      </c>
      <c r="C16" s="13">
        <v>19000</v>
      </c>
      <c r="D16" s="13"/>
      <c r="E16" s="13"/>
      <c r="F16" s="13"/>
      <c r="G16" s="13">
        <v>19000</v>
      </c>
    </row>
    <row r="17" ht="18" customHeight="1" spans="1:7">
      <c r="A17" s="11" t="s">
        <v>108</v>
      </c>
      <c r="B17" s="11" t="s">
        <v>109</v>
      </c>
      <c r="C17" s="13">
        <v>3091785.04</v>
      </c>
      <c r="D17" s="13">
        <v>3091785.04</v>
      </c>
      <c r="E17" s="13">
        <v>3062985.04</v>
      </c>
      <c r="F17" s="13">
        <v>28800</v>
      </c>
      <c r="G17" s="13"/>
    </row>
    <row r="18" ht="18" customHeight="1" spans="1:7">
      <c r="A18" s="14" t="s">
        <v>110</v>
      </c>
      <c r="B18" s="14" t="s">
        <v>111</v>
      </c>
      <c r="C18" s="13">
        <v>2999698.88</v>
      </c>
      <c r="D18" s="13">
        <v>2999698.88</v>
      </c>
      <c r="E18" s="13">
        <v>2970898.88</v>
      </c>
      <c r="F18" s="13">
        <v>28800</v>
      </c>
      <c r="G18" s="13"/>
    </row>
    <row r="19" ht="18" customHeight="1" spans="1:7">
      <c r="A19" s="69" t="s">
        <v>112</v>
      </c>
      <c r="B19" s="69" t="s">
        <v>113</v>
      </c>
      <c r="C19" s="13">
        <v>1046969.4</v>
      </c>
      <c r="D19" s="13">
        <v>1046969.4</v>
      </c>
      <c r="E19" s="13">
        <v>1027769.4</v>
      </c>
      <c r="F19" s="13">
        <v>19200</v>
      </c>
      <c r="G19" s="13"/>
    </row>
    <row r="20" ht="18" customHeight="1" spans="1:7">
      <c r="A20" s="69" t="s">
        <v>114</v>
      </c>
      <c r="B20" s="69" t="s">
        <v>115</v>
      </c>
      <c r="C20" s="13">
        <v>526513.8</v>
      </c>
      <c r="D20" s="13">
        <v>526513.8</v>
      </c>
      <c r="E20" s="13">
        <v>516913.8</v>
      </c>
      <c r="F20" s="13">
        <v>9600</v>
      </c>
      <c r="G20" s="13"/>
    </row>
    <row r="21" ht="18" customHeight="1" spans="1:7">
      <c r="A21" s="69" t="s">
        <v>116</v>
      </c>
      <c r="B21" s="69" t="s">
        <v>117</v>
      </c>
      <c r="C21" s="13">
        <v>1426215.68</v>
      </c>
      <c r="D21" s="13">
        <v>1426215.68</v>
      </c>
      <c r="E21" s="13">
        <v>1426215.68</v>
      </c>
      <c r="F21" s="13"/>
      <c r="G21" s="13"/>
    </row>
    <row r="22" ht="18" customHeight="1" spans="1:7">
      <c r="A22" s="14" t="s">
        <v>118</v>
      </c>
      <c r="B22" s="14" t="s">
        <v>119</v>
      </c>
      <c r="C22" s="13">
        <v>51399</v>
      </c>
      <c r="D22" s="13">
        <v>51399</v>
      </c>
      <c r="E22" s="13">
        <v>51399</v>
      </c>
      <c r="F22" s="13"/>
      <c r="G22" s="13"/>
    </row>
    <row r="23" ht="18" customHeight="1" spans="1:7">
      <c r="A23" s="69" t="s">
        <v>120</v>
      </c>
      <c r="B23" s="69" t="s">
        <v>121</v>
      </c>
      <c r="C23" s="13">
        <v>51399</v>
      </c>
      <c r="D23" s="13">
        <v>51399</v>
      </c>
      <c r="E23" s="13">
        <v>51399</v>
      </c>
      <c r="F23" s="13"/>
      <c r="G23" s="13"/>
    </row>
    <row r="24" ht="18" customHeight="1" spans="1:7">
      <c r="A24" s="14" t="s">
        <v>122</v>
      </c>
      <c r="B24" s="14" t="s">
        <v>123</v>
      </c>
      <c r="C24" s="13">
        <v>40687.16</v>
      </c>
      <c r="D24" s="13">
        <v>40687.16</v>
      </c>
      <c r="E24" s="13">
        <v>40687.16</v>
      </c>
      <c r="F24" s="13"/>
      <c r="G24" s="13"/>
    </row>
    <row r="25" ht="18" customHeight="1" spans="1:7">
      <c r="A25" s="69" t="s">
        <v>124</v>
      </c>
      <c r="B25" s="69" t="s">
        <v>123</v>
      </c>
      <c r="C25" s="13">
        <v>40687.16</v>
      </c>
      <c r="D25" s="13">
        <v>40687.16</v>
      </c>
      <c r="E25" s="13">
        <v>40687.16</v>
      </c>
      <c r="F25" s="13"/>
      <c r="G25" s="13"/>
    </row>
    <row r="26" ht="18" customHeight="1" spans="1:7">
      <c r="A26" s="11" t="s">
        <v>125</v>
      </c>
      <c r="B26" s="11" t="s">
        <v>126</v>
      </c>
      <c r="C26" s="13">
        <v>860989.76</v>
      </c>
      <c r="D26" s="13">
        <v>860989.76</v>
      </c>
      <c r="E26" s="13">
        <v>860989.76</v>
      </c>
      <c r="F26" s="13"/>
      <c r="G26" s="13"/>
    </row>
    <row r="27" ht="18" customHeight="1" spans="1:7">
      <c r="A27" s="14" t="s">
        <v>127</v>
      </c>
      <c r="B27" s="14" t="s">
        <v>128</v>
      </c>
      <c r="C27" s="13">
        <v>860989.76</v>
      </c>
      <c r="D27" s="13">
        <v>860989.76</v>
      </c>
      <c r="E27" s="13">
        <v>860989.76</v>
      </c>
      <c r="F27" s="13"/>
      <c r="G27" s="13"/>
    </row>
    <row r="28" ht="18" customHeight="1" spans="1:7">
      <c r="A28" s="69" t="s">
        <v>129</v>
      </c>
      <c r="B28" s="69" t="s">
        <v>130</v>
      </c>
      <c r="C28" s="13">
        <v>260276.76</v>
      </c>
      <c r="D28" s="13">
        <v>260276.76</v>
      </c>
      <c r="E28" s="13">
        <v>260276.76</v>
      </c>
      <c r="F28" s="13"/>
      <c r="G28" s="13"/>
    </row>
    <row r="29" ht="18" customHeight="1" spans="1:7">
      <c r="A29" s="69" t="s">
        <v>131</v>
      </c>
      <c r="B29" s="69" t="s">
        <v>132</v>
      </c>
      <c r="C29" s="13">
        <v>514520.64</v>
      </c>
      <c r="D29" s="13">
        <v>514520.64</v>
      </c>
      <c r="E29" s="13">
        <v>514520.64</v>
      </c>
      <c r="F29" s="13"/>
      <c r="G29" s="13"/>
    </row>
    <row r="30" ht="18" customHeight="1" spans="1:7">
      <c r="A30" s="69" t="s">
        <v>133</v>
      </c>
      <c r="B30" s="69" t="s">
        <v>134</v>
      </c>
      <c r="C30" s="13">
        <v>86192.36</v>
      </c>
      <c r="D30" s="13">
        <v>86192.36</v>
      </c>
      <c r="E30" s="13">
        <v>86192.36</v>
      </c>
      <c r="F30" s="13"/>
      <c r="G30" s="13"/>
    </row>
    <row r="31" ht="18" customHeight="1" spans="1:7">
      <c r="A31" s="11" t="s">
        <v>135</v>
      </c>
      <c r="B31" s="11" t="s">
        <v>136</v>
      </c>
      <c r="C31" s="13">
        <v>1620000</v>
      </c>
      <c r="D31" s="13">
        <v>1620000</v>
      </c>
      <c r="E31" s="13">
        <v>1320000</v>
      </c>
      <c r="F31" s="13">
        <v>300000</v>
      </c>
      <c r="G31" s="13"/>
    </row>
    <row r="32" ht="18" customHeight="1" spans="1:7">
      <c r="A32" s="14" t="s">
        <v>137</v>
      </c>
      <c r="B32" s="14" t="s">
        <v>138</v>
      </c>
      <c r="C32" s="13">
        <v>1620000</v>
      </c>
      <c r="D32" s="13">
        <v>1620000</v>
      </c>
      <c r="E32" s="13">
        <v>1320000</v>
      </c>
      <c r="F32" s="13">
        <v>300000</v>
      </c>
      <c r="G32" s="13"/>
    </row>
    <row r="33" ht="18" customHeight="1" spans="1:7">
      <c r="A33" s="69" t="s">
        <v>139</v>
      </c>
      <c r="B33" s="69" t="s">
        <v>140</v>
      </c>
      <c r="C33" s="13">
        <v>1620000</v>
      </c>
      <c r="D33" s="13">
        <v>1620000</v>
      </c>
      <c r="E33" s="13">
        <v>1320000</v>
      </c>
      <c r="F33" s="13">
        <v>300000</v>
      </c>
      <c r="G33" s="13"/>
    </row>
    <row r="34" ht="18" customHeight="1" spans="1:7">
      <c r="A34" s="11" t="s">
        <v>141</v>
      </c>
      <c r="B34" s="11" t="s">
        <v>142</v>
      </c>
      <c r="C34" s="13">
        <v>5764640</v>
      </c>
      <c r="D34" s="13">
        <v>5569840</v>
      </c>
      <c r="E34" s="13">
        <v>4975840</v>
      </c>
      <c r="F34" s="13">
        <v>594000</v>
      </c>
      <c r="G34" s="13">
        <v>194800</v>
      </c>
    </row>
    <row r="35" ht="18" customHeight="1" spans="1:7">
      <c r="A35" s="14" t="s">
        <v>143</v>
      </c>
      <c r="B35" s="14" t="s">
        <v>144</v>
      </c>
      <c r="C35" s="13">
        <v>64800</v>
      </c>
      <c r="D35" s="13"/>
      <c r="E35" s="13"/>
      <c r="F35" s="13"/>
      <c r="G35" s="13">
        <v>64800</v>
      </c>
    </row>
    <row r="36" ht="18" customHeight="1" spans="1:7">
      <c r="A36" s="69" t="s">
        <v>145</v>
      </c>
      <c r="B36" s="69" t="s">
        <v>146</v>
      </c>
      <c r="C36" s="13">
        <v>64800</v>
      </c>
      <c r="D36" s="13"/>
      <c r="E36" s="13"/>
      <c r="F36" s="13"/>
      <c r="G36" s="13">
        <v>64800</v>
      </c>
    </row>
    <row r="37" ht="18" customHeight="1" spans="1:7">
      <c r="A37" s="14" t="s">
        <v>147</v>
      </c>
      <c r="B37" s="14" t="s">
        <v>148</v>
      </c>
      <c r="C37" s="13">
        <v>5699840</v>
      </c>
      <c r="D37" s="13">
        <v>5569840</v>
      </c>
      <c r="E37" s="13">
        <v>4975840</v>
      </c>
      <c r="F37" s="13">
        <v>594000</v>
      </c>
      <c r="G37" s="13">
        <v>130000</v>
      </c>
    </row>
    <row r="38" ht="18" customHeight="1" spans="1:7">
      <c r="A38" s="69" t="s">
        <v>149</v>
      </c>
      <c r="B38" s="69" t="s">
        <v>150</v>
      </c>
      <c r="C38" s="13">
        <v>130000</v>
      </c>
      <c r="D38" s="13"/>
      <c r="E38" s="13"/>
      <c r="F38" s="13"/>
      <c r="G38" s="13">
        <v>130000</v>
      </c>
    </row>
    <row r="39" ht="18" customHeight="1" spans="1:7">
      <c r="A39" s="69" t="s">
        <v>151</v>
      </c>
      <c r="B39" s="69" t="s">
        <v>152</v>
      </c>
      <c r="C39" s="13">
        <v>5569840</v>
      </c>
      <c r="D39" s="13">
        <v>5569840</v>
      </c>
      <c r="E39" s="13">
        <v>4975840</v>
      </c>
      <c r="F39" s="13">
        <v>594000</v>
      </c>
      <c r="G39" s="13"/>
    </row>
    <row r="40" ht="18" customHeight="1" spans="1:7">
      <c r="A40" s="11" t="s">
        <v>153</v>
      </c>
      <c r="B40" s="11" t="s">
        <v>154</v>
      </c>
      <c r="C40" s="13">
        <v>1069661.76</v>
      </c>
      <c r="D40" s="13">
        <v>1069661.76</v>
      </c>
      <c r="E40" s="13">
        <v>1069661.76</v>
      </c>
      <c r="F40" s="13"/>
      <c r="G40" s="13"/>
    </row>
    <row r="41" ht="18" customHeight="1" spans="1:7">
      <c r="A41" s="14" t="s">
        <v>155</v>
      </c>
      <c r="B41" s="14" t="s">
        <v>156</v>
      </c>
      <c r="C41" s="13">
        <v>1069661.76</v>
      </c>
      <c r="D41" s="13">
        <v>1069661.76</v>
      </c>
      <c r="E41" s="13">
        <v>1069661.76</v>
      </c>
      <c r="F41" s="13"/>
      <c r="G41" s="13"/>
    </row>
    <row r="42" ht="18" customHeight="1" spans="1:7">
      <c r="A42" s="69" t="s">
        <v>157</v>
      </c>
      <c r="B42" s="69" t="s">
        <v>158</v>
      </c>
      <c r="C42" s="13">
        <v>1069661.76</v>
      </c>
      <c r="D42" s="13">
        <v>1069661.76</v>
      </c>
      <c r="E42" s="13">
        <v>1069661.76</v>
      </c>
      <c r="F42" s="13"/>
      <c r="G42" s="13"/>
    </row>
    <row r="43" ht="18" customHeight="1" spans="1:7">
      <c r="A43" s="119" t="s">
        <v>159</v>
      </c>
      <c r="B43" s="120" t="s">
        <v>159</v>
      </c>
      <c r="C43" s="13">
        <v>23736452.58</v>
      </c>
      <c r="D43" s="13">
        <v>23283152.58</v>
      </c>
      <c r="E43" s="13">
        <v>21184024.56</v>
      </c>
      <c r="F43" s="13">
        <v>2099128.02</v>
      </c>
      <c r="G43" s="13">
        <v>453300</v>
      </c>
    </row>
  </sheetData>
  <mergeCells count="7">
    <mergeCell ref="A2:G2"/>
    <mergeCell ref="A3:E3"/>
    <mergeCell ref="A4:B4"/>
    <mergeCell ref="D4:F4"/>
    <mergeCell ref="A43:B43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B17" sqref="B17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9"/>
      <c r="B1" s="109"/>
      <c r="C1" s="41"/>
      <c r="D1" s="110"/>
      <c r="F1" s="63" t="s">
        <v>210</v>
      </c>
    </row>
    <row r="2" ht="32.25" customHeight="1" spans="1:6">
      <c r="A2" s="74" t="s">
        <v>211</v>
      </c>
      <c r="B2" s="111"/>
      <c r="C2" s="111"/>
      <c r="D2" s="111"/>
      <c r="E2" s="111"/>
      <c r="F2" s="111"/>
    </row>
    <row r="3" ht="18.75" customHeight="1" spans="1:6">
      <c r="A3" s="20" t="str">
        <f>"单位名称："&amp;"西畴县西洒镇"</f>
        <v>单位名称：西畴县西洒镇</v>
      </c>
      <c r="B3" s="20"/>
      <c r="C3" s="20"/>
      <c r="D3" s="20"/>
      <c r="F3" s="63" t="s">
        <v>212</v>
      </c>
    </row>
    <row r="4" ht="19.5" customHeight="1" spans="1:6">
      <c r="A4" s="5" t="s">
        <v>213</v>
      </c>
      <c r="B4" s="29" t="s">
        <v>214</v>
      </c>
      <c r="C4" s="30" t="s">
        <v>215</v>
      </c>
      <c r="D4" s="31"/>
      <c r="E4" s="32"/>
      <c r="F4" s="29" t="s">
        <v>216</v>
      </c>
    </row>
    <row r="5" ht="19.5" customHeight="1" spans="1:6">
      <c r="A5" s="9"/>
      <c r="B5" s="34"/>
      <c r="C5" s="37" t="s">
        <v>60</v>
      </c>
      <c r="D5" s="37" t="s">
        <v>217</v>
      </c>
      <c r="E5" s="37" t="s">
        <v>218</v>
      </c>
      <c r="F5" s="34"/>
    </row>
    <row r="6" ht="18.75" customHeight="1" spans="1:6">
      <c r="A6" s="112">
        <v>1</v>
      </c>
      <c r="B6" s="112">
        <v>2</v>
      </c>
      <c r="C6" s="113">
        <v>3</v>
      </c>
      <c r="D6" s="112">
        <v>4</v>
      </c>
      <c r="E6" s="112">
        <v>5</v>
      </c>
      <c r="F6" s="112">
        <v>6</v>
      </c>
    </row>
    <row r="7" ht="24" customHeight="1" spans="1:6">
      <c r="A7" s="13">
        <v>261000</v>
      </c>
      <c r="B7" s="13"/>
      <c r="C7" s="13">
        <v>152000</v>
      </c>
      <c r="D7" s="13"/>
      <c r="E7" s="13">
        <v>152000</v>
      </c>
      <c r="F7" s="13">
        <v>109000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4"/>
  <sheetViews>
    <sheetView showZeros="0" topLeftCell="A10" workbookViewId="0">
      <selection activeCell="B17" sqref="B17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9"/>
      <c r="D1" s="100"/>
      <c r="E1" s="100"/>
      <c r="F1" s="100"/>
      <c r="G1" s="100"/>
      <c r="H1" s="42"/>
      <c r="I1" s="42"/>
      <c r="J1" s="25"/>
      <c r="K1" s="42"/>
      <c r="L1" s="42"/>
      <c r="M1" s="42"/>
      <c r="N1" s="42"/>
      <c r="O1" s="25"/>
      <c r="P1" s="25"/>
      <c r="Q1" s="25"/>
      <c r="R1" s="42"/>
      <c r="V1" s="99"/>
      <c r="X1" s="24" t="s">
        <v>219</v>
      </c>
    </row>
    <row r="2" ht="39.75" customHeight="1" spans="1:24">
      <c r="A2" s="101" t="s">
        <v>220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ht="18.75" customHeight="1" spans="1:24">
      <c r="A3" s="20" t="str">
        <f>"单位名称："&amp;"西畴县西洒镇"</f>
        <v>单位名称：西畴县西洒镇</v>
      </c>
      <c r="B3" s="20"/>
      <c r="C3" s="20"/>
      <c r="D3" s="20"/>
      <c r="E3" s="20"/>
      <c r="F3" s="20"/>
      <c r="G3" s="20"/>
      <c r="H3" s="102"/>
      <c r="I3" s="102"/>
      <c r="J3" s="64"/>
      <c r="K3" s="102"/>
      <c r="L3" s="102"/>
      <c r="M3" s="102"/>
      <c r="N3" s="102"/>
      <c r="O3" s="64"/>
      <c r="P3" s="64"/>
      <c r="Q3" s="64"/>
      <c r="R3" s="102"/>
      <c r="V3" s="99"/>
      <c r="X3" s="58" t="s">
        <v>212</v>
      </c>
    </row>
    <row r="4" ht="18" customHeight="1" spans="1:24">
      <c r="A4" s="88" t="s">
        <v>221</v>
      </c>
      <c r="B4" s="88" t="s">
        <v>222</v>
      </c>
      <c r="C4" s="88" t="s">
        <v>223</v>
      </c>
      <c r="D4" s="88" t="s">
        <v>224</v>
      </c>
      <c r="E4" s="88" t="s">
        <v>225</v>
      </c>
      <c r="F4" s="88" t="s">
        <v>226</v>
      </c>
      <c r="G4" s="88" t="s">
        <v>227</v>
      </c>
      <c r="H4" s="103" t="s">
        <v>228</v>
      </c>
      <c r="I4" s="106" t="s">
        <v>228</v>
      </c>
      <c r="J4" s="106"/>
      <c r="K4" s="106"/>
      <c r="L4" s="106"/>
      <c r="M4" s="106"/>
      <c r="N4" s="106"/>
      <c r="O4" s="106"/>
      <c r="P4" s="106"/>
      <c r="Q4" s="106"/>
      <c r="R4" s="106" t="s">
        <v>64</v>
      </c>
      <c r="S4" s="106" t="s">
        <v>83</v>
      </c>
      <c r="T4" s="106"/>
      <c r="U4" s="106"/>
      <c r="V4" s="106"/>
      <c r="W4" s="106"/>
      <c r="X4" s="107"/>
    </row>
    <row r="5" ht="18" customHeight="1" spans="1:24">
      <c r="A5" s="89"/>
      <c r="B5" s="89"/>
      <c r="C5" s="89"/>
      <c r="D5" s="89"/>
      <c r="E5" s="89"/>
      <c r="F5" s="89"/>
      <c r="G5" s="89"/>
      <c r="H5" s="75" t="s">
        <v>229</v>
      </c>
      <c r="I5" s="103" t="s">
        <v>61</v>
      </c>
      <c r="J5" s="106"/>
      <c r="K5" s="106"/>
      <c r="L5" s="106"/>
      <c r="M5" s="106"/>
      <c r="N5" s="107"/>
      <c r="O5" s="30" t="s">
        <v>230</v>
      </c>
      <c r="P5" s="31"/>
      <c r="Q5" s="32"/>
      <c r="R5" s="88" t="s">
        <v>64</v>
      </c>
      <c r="S5" s="103" t="s">
        <v>83</v>
      </c>
      <c r="T5" s="106" t="s">
        <v>67</v>
      </c>
      <c r="U5" s="106" t="s">
        <v>83</v>
      </c>
      <c r="V5" s="106" t="s">
        <v>69</v>
      </c>
      <c r="W5" s="106" t="s">
        <v>70</v>
      </c>
      <c r="X5" s="107" t="s">
        <v>71</v>
      </c>
    </row>
    <row r="6" ht="18.75" customHeight="1" spans="1:24">
      <c r="A6" s="89"/>
      <c r="B6" s="89"/>
      <c r="C6" s="89"/>
      <c r="D6" s="89"/>
      <c r="E6" s="89"/>
      <c r="F6" s="89"/>
      <c r="G6" s="89"/>
      <c r="H6" s="104"/>
      <c r="I6" s="108" t="s">
        <v>231</v>
      </c>
      <c r="J6" s="40" t="s">
        <v>232</v>
      </c>
      <c r="K6" s="88" t="s">
        <v>233</v>
      </c>
      <c r="L6" s="88" t="s">
        <v>234</v>
      </c>
      <c r="M6" s="88" t="s">
        <v>235</v>
      </c>
      <c r="N6" s="88" t="s">
        <v>236</v>
      </c>
      <c r="O6" s="88" t="s">
        <v>61</v>
      </c>
      <c r="P6" s="88" t="s">
        <v>62</v>
      </c>
      <c r="Q6" s="88" t="s">
        <v>63</v>
      </c>
      <c r="R6" s="89"/>
      <c r="S6" s="88" t="s">
        <v>60</v>
      </c>
      <c r="T6" s="88" t="s">
        <v>67</v>
      </c>
      <c r="U6" s="88" t="s">
        <v>237</v>
      </c>
      <c r="V6" s="88" t="s">
        <v>69</v>
      </c>
      <c r="W6" s="88" t="s">
        <v>70</v>
      </c>
      <c r="X6" s="88" t="s">
        <v>71</v>
      </c>
    </row>
    <row r="7" ht="37.5" customHeight="1" spans="1:24">
      <c r="A7" s="90"/>
      <c r="B7" s="90"/>
      <c r="C7" s="90"/>
      <c r="D7" s="90"/>
      <c r="E7" s="90"/>
      <c r="F7" s="90"/>
      <c r="G7" s="90"/>
      <c r="H7" s="78"/>
      <c r="I7" s="61" t="s">
        <v>60</v>
      </c>
      <c r="J7" s="61" t="s">
        <v>238</v>
      </c>
      <c r="K7" s="90" t="s">
        <v>232</v>
      </c>
      <c r="L7" s="90" t="s">
        <v>234</v>
      </c>
      <c r="M7" s="90" t="s">
        <v>235</v>
      </c>
      <c r="N7" s="90" t="s">
        <v>236</v>
      </c>
      <c r="O7" s="90" t="s">
        <v>234</v>
      </c>
      <c r="P7" s="90" t="s">
        <v>235</v>
      </c>
      <c r="Q7" s="90" t="s">
        <v>236</v>
      </c>
      <c r="R7" s="90" t="s">
        <v>64</v>
      </c>
      <c r="S7" s="90" t="s">
        <v>60</v>
      </c>
      <c r="T7" s="90" t="s">
        <v>67</v>
      </c>
      <c r="U7" s="90" t="s">
        <v>237</v>
      </c>
      <c r="V7" s="90" t="s">
        <v>69</v>
      </c>
      <c r="W7" s="90" t="s">
        <v>70</v>
      </c>
      <c r="X7" s="90" t="s">
        <v>71</v>
      </c>
    </row>
    <row r="8" ht="19.5" customHeight="1" spans="1:24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</row>
    <row r="9" ht="21" customHeight="1" spans="1:24">
      <c r="A9" s="11" t="s">
        <v>239</v>
      </c>
      <c r="B9" s="11"/>
      <c r="C9" s="11"/>
      <c r="D9" s="11"/>
      <c r="E9" s="11"/>
      <c r="F9" s="11"/>
      <c r="G9" s="11"/>
      <c r="H9" s="13">
        <v>26998784.23</v>
      </c>
      <c r="I9" s="13">
        <v>23283152.58</v>
      </c>
      <c r="J9" s="13"/>
      <c r="K9" s="13"/>
      <c r="L9" s="13"/>
      <c r="M9" s="13">
        <v>23283152.58</v>
      </c>
      <c r="N9" s="13"/>
      <c r="O9" s="13"/>
      <c r="P9" s="13"/>
      <c r="Q9" s="13"/>
      <c r="R9" s="13"/>
      <c r="S9" s="13">
        <v>3715631.65</v>
      </c>
      <c r="T9" s="13"/>
      <c r="U9" s="13"/>
      <c r="V9" s="13"/>
      <c r="W9" s="13"/>
      <c r="X9" s="13">
        <v>3715631.65</v>
      </c>
    </row>
    <row r="10" ht="21" customHeight="1" spans="1:24">
      <c r="A10" s="14" t="s">
        <v>73</v>
      </c>
      <c r="B10" s="11" t="s">
        <v>240</v>
      </c>
      <c r="C10" s="11" t="s">
        <v>241</v>
      </c>
      <c r="D10" s="11" t="s">
        <v>101</v>
      </c>
      <c r="E10" s="11" t="s">
        <v>102</v>
      </c>
      <c r="F10" s="11" t="s">
        <v>242</v>
      </c>
      <c r="G10" s="11" t="s">
        <v>243</v>
      </c>
      <c r="H10" s="13">
        <v>1157688</v>
      </c>
      <c r="I10" s="13">
        <v>1157688</v>
      </c>
      <c r="J10" s="13"/>
      <c r="K10" s="13"/>
      <c r="L10" s="13"/>
      <c r="M10" s="13">
        <v>1157688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4" t="s">
        <v>73</v>
      </c>
      <c r="B11" s="11" t="s">
        <v>244</v>
      </c>
      <c r="C11" s="11" t="s">
        <v>245</v>
      </c>
      <c r="D11" s="11" t="s">
        <v>101</v>
      </c>
      <c r="E11" s="11" t="s">
        <v>102</v>
      </c>
      <c r="F11" s="11" t="s">
        <v>246</v>
      </c>
      <c r="G11" s="11" t="s">
        <v>247</v>
      </c>
      <c r="H11" s="13">
        <v>1720416</v>
      </c>
      <c r="I11" s="13">
        <v>1720416</v>
      </c>
      <c r="J11" s="13"/>
      <c r="K11" s="13"/>
      <c r="L11" s="13"/>
      <c r="M11" s="13">
        <v>1720416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4" t="s">
        <v>73</v>
      </c>
      <c r="B12" s="11" t="s">
        <v>248</v>
      </c>
      <c r="C12" s="11" t="s">
        <v>249</v>
      </c>
      <c r="D12" s="11" t="s">
        <v>101</v>
      </c>
      <c r="E12" s="11" t="s">
        <v>102</v>
      </c>
      <c r="F12" s="11" t="s">
        <v>246</v>
      </c>
      <c r="G12" s="11" t="s">
        <v>247</v>
      </c>
      <c r="H12" s="13">
        <v>198000</v>
      </c>
      <c r="I12" s="13">
        <v>198000</v>
      </c>
      <c r="J12" s="13"/>
      <c r="K12" s="13"/>
      <c r="L12" s="13"/>
      <c r="M12" s="13">
        <v>198000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4" t="s">
        <v>73</v>
      </c>
      <c r="B13" s="11" t="s">
        <v>250</v>
      </c>
      <c r="C13" s="11" t="s">
        <v>251</v>
      </c>
      <c r="D13" s="11" t="s">
        <v>103</v>
      </c>
      <c r="E13" s="11" t="s">
        <v>104</v>
      </c>
      <c r="F13" s="11" t="s">
        <v>252</v>
      </c>
      <c r="G13" s="11" t="s">
        <v>253</v>
      </c>
      <c r="H13" s="13">
        <v>795360</v>
      </c>
      <c r="I13" s="13">
        <v>795360</v>
      </c>
      <c r="J13" s="13"/>
      <c r="K13" s="13"/>
      <c r="L13" s="13"/>
      <c r="M13" s="13">
        <v>795360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4" t="s">
        <v>73</v>
      </c>
      <c r="B14" s="11" t="s">
        <v>254</v>
      </c>
      <c r="C14" s="11" t="s">
        <v>255</v>
      </c>
      <c r="D14" s="11" t="s">
        <v>103</v>
      </c>
      <c r="E14" s="11" t="s">
        <v>104</v>
      </c>
      <c r="F14" s="11" t="s">
        <v>252</v>
      </c>
      <c r="G14" s="11" t="s">
        <v>253</v>
      </c>
      <c r="H14" s="13">
        <v>1388568</v>
      </c>
      <c r="I14" s="13">
        <v>1388568</v>
      </c>
      <c r="J14" s="13"/>
      <c r="K14" s="13"/>
      <c r="L14" s="13"/>
      <c r="M14" s="13">
        <v>1388568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4" t="s">
        <v>73</v>
      </c>
      <c r="B15" s="11" t="s">
        <v>256</v>
      </c>
      <c r="C15" s="11" t="s">
        <v>257</v>
      </c>
      <c r="D15" s="11" t="s">
        <v>103</v>
      </c>
      <c r="E15" s="11" t="s">
        <v>104</v>
      </c>
      <c r="F15" s="11" t="s">
        <v>242</v>
      </c>
      <c r="G15" s="11" t="s">
        <v>243</v>
      </c>
      <c r="H15" s="13">
        <v>2502168</v>
      </c>
      <c r="I15" s="13">
        <v>2502168</v>
      </c>
      <c r="J15" s="13"/>
      <c r="K15" s="13"/>
      <c r="L15" s="13"/>
      <c r="M15" s="13">
        <v>2502168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4" t="s">
        <v>73</v>
      </c>
      <c r="B16" s="11" t="s">
        <v>258</v>
      </c>
      <c r="C16" s="11" t="s">
        <v>259</v>
      </c>
      <c r="D16" s="11" t="s">
        <v>103</v>
      </c>
      <c r="E16" s="11" t="s">
        <v>104</v>
      </c>
      <c r="F16" s="11" t="s">
        <v>246</v>
      </c>
      <c r="G16" s="11" t="s">
        <v>247</v>
      </c>
      <c r="H16" s="13">
        <v>463080</v>
      </c>
      <c r="I16" s="13">
        <v>463080</v>
      </c>
      <c r="J16" s="13"/>
      <c r="K16" s="13"/>
      <c r="L16" s="13"/>
      <c r="M16" s="13">
        <v>463080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4" t="s">
        <v>73</v>
      </c>
      <c r="B17" s="11" t="s">
        <v>260</v>
      </c>
      <c r="C17" s="11" t="s">
        <v>261</v>
      </c>
      <c r="D17" s="11" t="s">
        <v>103</v>
      </c>
      <c r="E17" s="11" t="s">
        <v>104</v>
      </c>
      <c r="F17" s="11" t="s">
        <v>246</v>
      </c>
      <c r="G17" s="11" t="s">
        <v>247</v>
      </c>
      <c r="H17" s="13">
        <v>354000</v>
      </c>
      <c r="I17" s="13">
        <v>354000</v>
      </c>
      <c r="J17" s="13"/>
      <c r="K17" s="13"/>
      <c r="L17" s="13"/>
      <c r="M17" s="13">
        <v>354000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4" t="s">
        <v>73</v>
      </c>
      <c r="B18" s="11" t="s">
        <v>262</v>
      </c>
      <c r="C18" s="11" t="s">
        <v>263</v>
      </c>
      <c r="D18" s="11" t="s">
        <v>133</v>
      </c>
      <c r="E18" s="11" t="s">
        <v>134</v>
      </c>
      <c r="F18" s="11" t="s">
        <v>264</v>
      </c>
      <c r="G18" s="11" t="s">
        <v>265</v>
      </c>
      <c r="H18" s="13">
        <v>47600</v>
      </c>
      <c r="I18" s="13">
        <v>47600</v>
      </c>
      <c r="J18" s="13"/>
      <c r="K18" s="13"/>
      <c r="L18" s="13"/>
      <c r="M18" s="13">
        <v>47600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4" t="s">
        <v>73</v>
      </c>
      <c r="B19" s="11" t="s">
        <v>266</v>
      </c>
      <c r="C19" s="11" t="s">
        <v>267</v>
      </c>
      <c r="D19" s="11" t="s">
        <v>133</v>
      </c>
      <c r="E19" s="11" t="s">
        <v>134</v>
      </c>
      <c r="F19" s="11" t="s">
        <v>264</v>
      </c>
      <c r="G19" s="11" t="s">
        <v>265</v>
      </c>
      <c r="H19" s="13">
        <v>38592.36</v>
      </c>
      <c r="I19" s="13">
        <v>38592.36</v>
      </c>
      <c r="J19" s="13"/>
      <c r="K19" s="13"/>
      <c r="L19" s="13"/>
      <c r="M19" s="13">
        <v>38592.36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4" t="s">
        <v>73</v>
      </c>
      <c r="B20" s="11" t="s">
        <v>268</v>
      </c>
      <c r="C20" s="11" t="s">
        <v>269</v>
      </c>
      <c r="D20" s="11" t="s">
        <v>129</v>
      </c>
      <c r="E20" s="11" t="s">
        <v>130</v>
      </c>
      <c r="F20" s="11" t="s">
        <v>270</v>
      </c>
      <c r="G20" s="11" t="s">
        <v>271</v>
      </c>
      <c r="H20" s="13">
        <v>260276.76</v>
      </c>
      <c r="I20" s="13">
        <v>260276.76</v>
      </c>
      <c r="J20" s="13"/>
      <c r="K20" s="13"/>
      <c r="L20" s="13"/>
      <c r="M20" s="13">
        <v>260276.76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4" t="s">
        <v>73</v>
      </c>
      <c r="B21" s="11" t="s">
        <v>268</v>
      </c>
      <c r="C21" s="11" t="s">
        <v>269</v>
      </c>
      <c r="D21" s="11" t="s">
        <v>131</v>
      </c>
      <c r="E21" s="11" t="s">
        <v>132</v>
      </c>
      <c r="F21" s="11" t="s">
        <v>270</v>
      </c>
      <c r="G21" s="11" t="s">
        <v>271</v>
      </c>
      <c r="H21" s="13">
        <v>514520.64</v>
      </c>
      <c r="I21" s="13">
        <v>514520.64</v>
      </c>
      <c r="J21" s="13"/>
      <c r="K21" s="13"/>
      <c r="L21" s="13"/>
      <c r="M21" s="13">
        <v>514520.64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4" t="s">
        <v>73</v>
      </c>
      <c r="B22" s="11" t="s">
        <v>272</v>
      </c>
      <c r="C22" s="11" t="s">
        <v>273</v>
      </c>
      <c r="D22" s="11" t="s">
        <v>116</v>
      </c>
      <c r="E22" s="11" t="s">
        <v>117</v>
      </c>
      <c r="F22" s="11" t="s">
        <v>274</v>
      </c>
      <c r="G22" s="11" t="s">
        <v>275</v>
      </c>
      <c r="H22" s="13">
        <v>1426215.68</v>
      </c>
      <c r="I22" s="13">
        <v>1426215.68</v>
      </c>
      <c r="J22" s="13"/>
      <c r="K22" s="13"/>
      <c r="L22" s="13"/>
      <c r="M22" s="13">
        <v>1426215.68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4" t="s">
        <v>73</v>
      </c>
      <c r="B23" s="11" t="s">
        <v>276</v>
      </c>
      <c r="C23" s="11" t="s">
        <v>158</v>
      </c>
      <c r="D23" s="11" t="s">
        <v>157</v>
      </c>
      <c r="E23" s="11" t="s">
        <v>158</v>
      </c>
      <c r="F23" s="11" t="s">
        <v>277</v>
      </c>
      <c r="G23" s="11" t="s">
        <v>158</v>
      </c>
      <c r="H23" s="13">
        <v>1069661.76</v>
      </c>
      <c r="I23" s="13">
        <v>1069661.76</v>
      </c>
      <c r="J23" s="13"/>
      <c r="K23" s="13"/>
      <c r="L23" s="13"/>
      <c r="M23" s="13">
        <v>1069661.76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4" t="s">
        <v>73</v>
      </c>
      <c r="B24" s="11" t="s">
        <v>278</v>
      </c>
      <c r="C24" s="11" t="s">
        <v>279</v>
      </c>
      <c r="D24" s="11" t="s">
        <v>112</v>
      </c>
      <c r="E24" s="11" t="s">
        <v>113</v>
      </c>
      <c r="F24" s="11" t="s">
        <v>280</v>
      </c>
      <c r="G24" s="11" t="s">
        <v>279</v>
      </c>
      <c r="H24" s="13">
        <v>1027769.4</v>
      </c>
      <c r="I24" s="13">
        <v>1027769.4</v>
      </c>
      <c r="J24" s="13"/>
      <c r="K24" s="13"/>
      <c r="L24" s="13"/>
      <c r="M24" s="13">
        <v>1027769.4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4" t="s">
        <v>73</v>
      </c>
      <c r="B25" s="11" t="s">
        <v>278</v>
      </c>
      <c r="C25" s="11" t="s">
        <v>279</v>
      </c>
      <c r="D25" s="11" t="s">
        <v>114</v>
      </c>
      <c r="E25" s="11" t="s">
        <v>115</v>
      </c>
      <c r="F25" s="11" t="s">
        <v>280</v>
      </c>
      <c r="G25" s="11" t="s">
        <v>279</v>
      </c>
      <c r="H25" s="13">
        <v>516913.8</v>
      </c>
      <c r="I25" s="13">
        <v>516913.8</v>
      </c>
      <c r="J25" s="13"/>
      <c r="K25" s="13"/>
      <c r="L25" s="13"/>
      <c r="M25" s="13">
        <v>516913.8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4" t="s">
        <v>73</v>
      </c>
      <c r="B26" s="11" t="s">
        <v>281</v>
      </c>
      <c r="C26" s="11" t="s">
        <v>282</v>
      </c>
      <c r="D26" s="11" t="s">
        <v>101</v>
      </c>
      <c r="E26" s="11" t="s">
        <v>102</v>
      </c>
      <c r="F26" s="11" t="s">
        <v>283</v>
      </c>
      <c r="G26" s="11" t="s">
        <v>284</v>
      </c>
      <c r="H26" s="13">
        <v>150000</v>
      </c>
      <c r="I26" s="13">
        <v>150000</v>
      </c>
      <c r="J26" s="13"/>
      <c r="K26" s="13"/>
      <c r="L26" s="13"/>
      <c r="M26" s="13">
        <v>150000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4" t="s">
        <v>73</v>
      </c>
      <c r="B27" s="11" t="s">
        <v>285</v>
      </c>
      <c r="C27" s="11" t="s">
        <v>286</v>
      </c>
      <c r="D27" s="11" t="s">
        <v>101</v>
      </c>
      <c r="E27" s="11" t="s">
        <v>102</v>
      </c>
      <c r="F27" s="11" t="s">
        <v>287</v>
      </c>
      <c r="G27" s="11" t="s">
        <v>288</v>
      </c>
      <c r="H27" s="13">
        <v>295800</v>
      </c>
      <c r="I27" s="13">
        <v>295800</v>
      </c>
      <c r="J27" s="13"/>
      <c r="K27" s="13"/>
      <c r="L27" s="13"/>
      <c r="M27" s="13">
        <v>295800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4" t="s">
        <v>73</v>
      </c>
      <c r="B28" s="11" t="s">
        <v>289</v>
      </c>
      <c r="C28" s="11" t="s">
        <v>290</v>
      </c>
      <c r="D28" s="11" t="s">
        <v>101</v>
      </c>
      <c r="E28" s="11" t="s">
        <v>102</v>
      </c>
      <c r="F28" s="11" t="s">
        <v>291</v>
      </c>
      <c r="G28" s="11" t="s">
        <v>290</v>
      </c>
      <c r="H28" s="13">
        <v>23309.82</v>
      </c>
      <c r="I28" s="13">
        <v>23309.82</v>
      </c>
      <c r="J28" s="13"/>
      <c r="K28" s="13"/>
      <c r="L28" s="13"/>
      <c r="M28" s="13">
        <v>23309.82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4" t="s">
        <v>73</v>
      </c>
      <c r="B29" s="11" t="s">
        <v>289</v>
      </c>
      <c r="C29" s="11" t="s">
        <v>290</v>
      </c>
      <c r="D29" s="11" t="s">
        <v>103</v>
      </c>
      <c r="E29" s="11" t="s">
        <v>104</v>
      </c>
      <c r="F29" s="11" t="s">
        <v>291</v>
      </c>
      <c r="G29" s="11" t="s">
        <v>290</v>
      </c>
      <c r="H29" s="13">
        <v>46218.2</v>
      </c>
      <c r="I29" s="13">
        <v>46218.2</v>
      </c>
      <c r="J29" s="13"/>
      <c r="K29" s="13"/>
      <c r="L29" s="13"/>
      <c r="M29" s="13">
        <v>46218.2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4" t="s">
        <v>73</v>
      </c>
      <c r="B30" s="11" t="s">
        <v>292</v>
      </c>
      <c r="C30" s="11" t="s">
        <v>293</v>
      </c>
      <c r="D30" s="11" t="s">
        <v>112</v>
      </c>
      <c r="E30" s="11" t="s">
        <v>113</v>
      </c>
      <c r="F30" s="11" t="s">
        <v>294</v>
      </c>
      <c r="G30" s="11" t="s">
        <v>295</v>
      </c>
      <c r="H30" s="13">
        <v>19200</v>
      </c>
      <c r="I30" s="13">
        <v>19200</v>
      </c>
      <c r="J30" s="13"/>
      <c r="K30" s="13"/>
      <c r="L30" s="13"/>
      <c r="M30" s="13">
        <v>19200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4" t="s">
        <v>73</v>
      </c>
      <c r="B31" s="11" t="s">
        <v>292</v>
      </c>
      <c r="C31" s="11" t="s">
        <v>293</v>
      </c>
      <c r="D31" s="11" t="s">
        <v>114</v>
      </c>
      <c r="E31" s="11" t="s">
        <v>115</v>
      </c>
      <c r="F31" s="11" t="s">
        <v>294</v>
      </c>
      <c r="G31" s="11" t="s">
        <v>295</v>
      </c>
      <c r="H31" s="13">
        <v>9600</v>
      </c>
      <c r="I31" s="13">
        <v>9600</v>
      </c>
      <c r="J31" s="13"/>
      <c r="K31" s="13"/>
      <c r="L31" s="13"/>
      <c r="M31" s="13">
        <v>9600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4" t="s">
        <v>73</v>
      </c>
      <c r="B32" s="11" t="s">
        <v>296</v>
      </c>
      <c r="C32" s="11" t="s">
        <v>297</v>
      </c>
      <c r="D32" s="11" t="s">
        <v>101</v>
      </c>
      <c r="E32" s="11" t="s">
        <v>102</v>
      </c>
      <c r="F32" s="11" t="s">
        <v>294</v>
      </c>
      <c r="G32" s="11" t="s">
        <v>295</v>
      </c>
      <c r="H32" s="13">
        <v>10000</v>
      </c>
      <c r="I32" s="13">
        <v>10000</v>
      </c>
      <c r="J32" s="13"/>
      <c r="K32" s="13"/>
      <c r="L32" s="13"/>
      <c r="M32" s="13">
        <v>10000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4" t="s">
        <v>73</v>
      </c>
      <c r="B33" s="11" t="s">
        <v>296</v>
      </c>
      <c r="C33" s="11" t="s">
        <v>297</v>
      </c>
      <c r="D33" s="11" t="s">
        <v>101</v>
      </c>
      <c r="E33" s="11" t="s">
        <v>102</v>
      </c>
      <c r="F33" s="11" t="s">
        <v>298</v>
      </c>
      <c r="G33" s="11" t="s">
        <v>299</v>
      </c>
      <c r="H33" s="13">
        <v>30000</v>
      </c>
      <c r="I33" s="13">
        <v>30000</v>
      </c>
      <c r="J33" s="13"/>
      <c r="K33" s="13"/>
      <c r="L33" s="13"/>
      <c r="M33" s="13">
        <v>30000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4" t="s">
        <v>73</v>
      </c>
      <c r="B34" s="11" t="s">
        <v>296</v>
      </c>
      <c r="C34" s="11" t="s">
        <v>297</v>
      </c>
      <c r="D34" s="11" t="s">
        <v>101</v>
      </c>
      <c r="E34" s="11" t="s">
        <v>102</v>
      </c>
      <c r="F34" s="11" t="s">
        <v>300</v>
      </c>
      <c r="G34" s="11" t="s">
        <v>301</v>
      </c>
      <c r="H34" s="13">
        <v>50000</v>
      </c>
      <c r="I34" s="13">
        <v>50000</v>
      </c>
      <c r="J34" s="13"/>
      <c r="K34" s="13"/>
      <c r="L34" s="13"/>
      <c r="M34" s="13">
        <v>50000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4" t="s">
        <v>73</v>
      </c>
      <c r="B35" s="11" t="s">
        <v>296</v>
      </c>
      <c r="C35" s="11" t="s">
        <v>297</v>
      </c>
      <c r="D35" s="11" t="s">
        <v>101</v>
      </c>
      <c r="E35" s="11" t="s">
        <v>102</v>
      </c>
      <c r="F35" s="11" t="s">
        <v>302</v>
      </c>
      <c r="G35" s="11" t="s">
        <v>303</v>
      </c>
      <c r="H35" s="13">
        <v>65000</v>
      </c>
      <c r="I35" s="13">
        <v>65000</v>
      </c>
      <c r="J35" s="13"/>
      <c r="K35" s="13"/>
      <c r="L35" s="13"/>
      <c r="M35" s="13">
        <v>65000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14" t="s">
        <v>73</v>
      </c>
      <c r="B36" s="11" t="s">
        <v>296</v>
      </c>
      <c r="C36" s="11" t="s">
        <v>297</v>
      </c>
      <c r="D36" s="11" t="s">
        <v>103</v>
      </c>
      <c r="E36" s="11" t="s">
        <v>104</v>
      </c>
      <c r="F36" s="11" t="s">
        <v>294</v>
      </c>
      <c r="G36" s="11" t="s">
        <v>295</v>
      </c>
      <c r="H36" s="13">
        <v>240000</v>
      </c>
      <c r="I36" s="13">
        <v>240000</v>
      </c>
      <c r="J36" s="13"/>
      <c r="K36" s="13"/>
      <c r="L36" s="13"/>
      <c r="M36" s="13">
        <v>240000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14" t="s">
        <v>73</v>
      </c>
      <c r="B37" s="11" t="s">
        <v>296</v>
      </c>
      <c r="C37" s="11" t="s">
        <v>297</v>
      </c>
      <c r="D37" s="11" t="s">
        <v>103</v>
      </c>
      <c r="E37" s="11" t="s">
        <v>104</v>
      </c>
      <c r="F37" s="11" t="s">
        <v>304</v>
      </c>
      <c r="G37" s="11" t="s">
        <v>305</v>
      </c>
      <c r="H37" s="13">
        <v>90000</v>
      </c>
      <c r="I37" s="13">
        <v>90000</v>
      </c>
      <c r="J37" s="13"/>
      <c r="K37" s="13"/>
      <c r="L37" s="13"/>
      <c r="M37" s="13">
        <v>90000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14" t="s">
        <v>73</v>
      </c>
      <c r="B38" s="11" t="s">
        <v>296</v>
      </c>
      <c r="C38" s="11" t="s">
        <v>297</v>
      </c>
      <c r="D38" s="11" t="s">
        <v>103</v>
      </c>
      <c r="E38" s="11" t="s">
        <v>104</v>
      </c>
      <c r="F38" s="11" t="s">
        <v>306</v>
      </c>
      <c r="G38" s="11" t="s">
        <v>307</v>
      </c>
      <c r="H38" s="13">
        <v>35000</v>
      </c>
      <c r="I38" s="13">
        <v>35000</v>
      </c>
      <c r="J38" s="13"/>
      <c r="K38" s="13"/>
      <c r="L38" s="13"/>
      <c r="M38" s="13">
        <v>35000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14" t="s">
        <v>73</v>
      </c>
      <c r="B39" s="11" t="s">
        <v>296</v>
      </c>
      <c r="C39" s="11" t="s">
        <v>297</v>
      </c>
      <c r="D39" s="11" t="s">
        <v>103</v>
      </c>
      <c r="E39" s="11" t="s">
        <v>104</v>
      </c>
      <c r="F39" s="11" t="s">
        <v>308</v>
      </c>
      <c r="G39" s="11" t="s">
        <v>309</v>
      </c>
      <c r="H39" s="13">
        <v>30000</v>
      </c>
      <c r="I39" s="13">
        <v>30000</v>
      </c>
      <c r="J39" s="13"/>
      <c r="K39" s="13"/>
      <c r="L39" s="13"/>
      <c r="M39" s="13">
        <v>30000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14" t="s">
        <v>73</v>
      </c>
      <c r="B40" s="11" t="s">
        <v>310</v>
      </c>
      <c r="C40" s="11" t="s">
        <v>311</v>
      </c>
      <c r="D40" s="11" t="s">
        <v>124</v>
      </c>
      <c r="E40" s="11" t="s">
        <v>123</v>
      </c>
      <c r="F40" s="11" t="s">
        <v>264</v>
      </c>
      <c r="G40" s="11" t="s">
        <v>265</v>
      </c>
      <c r="H40" s="13">
        <v>40687.16</v>
      </c>
      <c r="I40" s="13">
        <v>40687.16</v>
      </c>
      <c r="J40" s="13"/>
      <c r="K40" s="13"/>
      <c r="L40" s="13"/>
      <c r="M40" s="13">
        <v>40687.16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14" t="s">
        <v>73</v>
      </c>
      <c r="B41" s="11" t="s">
        <v>312</v>
      </c>
      <c r="C41" s="11" t="s">
        <v>313</v>
      </c>
      <c r="D41" s="11" t="s">
        <v>101</v>
      </c>
      <c r="E41" s="11" t="s">
        <v>102</v>
      </c>
      <c r="F41" s="11" t="s">
        <v>314</v>
      </c>
      <c r="G41" s="11" t="s">
        <v>315</v>
      </c>
      <c r="H41" s="13">
        <v>96474</v>
      </c>
      <c r="I41" s="13">
        <v>96474</v>
      </c>
      <c r="J41" s="13"/>
      <c r="K41" s="13"/>
      <c r="L41" s="13"/>
      <c r="M41" s="13">
        <v>96474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14" t="s">
        <v>73</v>
      </c>
      <c r="B42" s="11" t="s">
        <v>316</v>
      </c>
      <c r="C42" s="11" t="s">
        <v>317</v>
      </c>
      <c r="D42" s="11" t="s">
        <v>103</v>
      </c>
      <c r="E42" s="11" t="s">
        <v>104</v>
      </c>
      <c r="F42" s="11" t="s">
        <v>252</v>
      </c>
      <c r="G42" s="11" t="s">
        <v>253</v>
      </c>
      <c r="H42" s="13">
        <v>208514</v>
      </c>
      <c r="I42" s="13">
        <v>208514</v>
      </c>
      <c r="J42" s="13"/>
      <c r="K42" s="13"/>
      <c r="L42" s="13"/>
      <c r="M42" s="13">
        <v>208514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14" t="s">
        <v>73</v>
      </c>
      <c r="B43" s="11" t="s">
        <v>318</v>
      </c>
      <c r="C43" s="11" t="s">
        <v>319</v>
      </c>
      <c r="D43" s="11" t="s">
        <v>101</v>
      </c>
      <c r="E43" s="11" t="s">
        <v>102</v>
      </c>
      <c r="F43" s="11" t="s">
        <v>314</v>
      </c>
      <c r="G43" s="11" t="s">
        <v>315</v>
      </c>
      <c r="H43" s="13">
        <v>367560</v>
      </c>
      <c r="I43" s="13">
        <v>367560</v>
      </c>
      <c r="J43" s="13"/>
      <c r="K43" s="13"/>
      <c r="L43" s="13"/>
      <c r="M43" s="13">
        <v>367560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21" customHeight="1" spans="1:24">
      <c r="A44" s="14" t="s">
        <v>73</v>
      </c>
      <c r="B44" s="11" t="s">
        <v>320</v>
      </c>
      <c r="C44" s="11" t="s">
        <v>321</v>
      </c>
      <c r="D44" s="11" t="s">
        <v>103</v>
      </c>
      <c r="E44" s="11" t="s">
        <v>104</v>
      </c>
      <c r="F44" s="11" t="s">
        <v>252</v>
      </c>
      <c r="G44" s="11" t="s">
        <v>253</v>
      </c>
      <c r="H44" s="13">
        <v>567720</v>
      </c>
      <c r="I44" s="13">
        <v>567720</v>
      </c>
      <c r="J44" s="13"/>
      <c r="K44" s="13"/>
      <c r="L44" s="13"/>
      <c r="M44" s="13">
        <v>567720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21" customHeight="1" spans="1:24">
      <c r="A45" s="14" t="s">
        <v>73</v>
      </c>
      <c r="B45" s="11" t="s">
        <v>322</v>
      </c>
      <c r="C45" s="11" t="s">
        <v>323</v>
      </c>
      <c r="D45" s="11" t="s">
        <v>103</v>
      </c>
      <c r="E45" s="11" t="s">
        <v>104</v>
      </c>
      <c r="F45" s="11" t="s">
        <v>283</v>
      </c>
      <c r="G45" s="11" t="s">
        <v>284</v>
      </c>
      <c r="H45" s="13">
        <v>2000</v>
      </c>
      <c r="I45" s="13">
        <v>2000</v>
      </c>
      <c r="J45" s="13"/>
      <c r="K45" s="13"/>
      <c r="L45" s="13"/>
      <c r="M45" s="13">
        <v>2000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21" customHeight="1" spans="1:24">
      <c r="A46" s="14" t="s">
        <v>73</v>
      </c>
      <c r="B46" s="11" t="s">
        <v>324</v>
      </c>
      <c r="C46" s="11" t="s">
        <v>325</v>
      </c>
      <c r="D46" s="11" t="s">
        <v>101</v>
      </c>
      <c r="E46" s="11" t="s">
        <v>102</v>
      </c>
      <c r="F46" s="11" t="s">
        <v>326</v>
      </c>
      <c r="G46" s="11" t="s">
        <v>216</v>
      </c>
      <c r="H46" s="13">
        <v>109000</v>
      </c>
      <c r="I46" s="13">
        <v>109000</v>
      </c>
      <c r="J46" s="13"/>
      <c r="K46" s="13"/>
      <c r="L46" s="13"/>
      <c r="M46" s="13">
        <v>109000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21" customHeight="1" spans="1:24">
      <c r="A47" s="14" t="s">
        <v>73</v>
      </c>
      <c r="B47" s="11" t="s">
        <v>327</v>
      </c>
      <c r="C47" s="11" t="s">
        <v>328</v>
      </c>
      <c r="D47" s="11" t="s">
        <v>139</v>
      </c>
      <c r="E47" s="11" t="s">
        <v>140</v>
      </c>
      <c r="F47" s="11" t="s">
        <v>329</v>
      </c>
      <c r="G47" s="11" t="s">
        <v>330</v>
      </c>
      <c r="H47" s="13">
        <v>270000</v>
      </c>
      <c r="I47" s="13">
        <v>270000</v>
      </c>
      <c r="J47" s="13"/>
      <c r="K47" s="13"/>
      <c r="L47" s="13"/>
      <c r="M47" s="13">
        <v>270000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21" customHeight="1" spans="1:24">
      <c r="A48" s="14" t="s">
        <v>73</v>
      </c>
      <c r="B48" s="11" t="s">
        <v>331</v>
      </c>
      <c r="C48" s="11" t="s">
        <v>332</v>
      </c>
      <c r="D48" s="11" t="s">
        <v>139</v>
      </c>
      <c r="E48" s="11" t="s">
        <v>140</v>
      </c>
      <c r="F48" s="11" t="s">
        <v>329</v>
      </c>
      <c r="G48" s="11" t="s">
        <v>330</v>
      </c>
      <c r="H48" s="13">
        <v>630000</v>
      </c>
      <c r="I48" s="13">
        <v>630000</v>
      </c>
      <c r="J48" s="13"/>
      <c r="K48" s="13"/>
      <c r="L48" s="13"/>
      <c r="M48" s="13">
        <v>630000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21" customHeight="1" spans="1:24">
      <c r="A49" s="14" t="s">
        <v>73</v>
      </c>
      <c r="B49" s="11" t="s">
        <v>333</v>
      </c>
      <c r="C49" s="11" t="s">
        <v>334</v>
      </c>
      <c r="D49" s="11" t="s">
        <v>139</v>
      </c>
      <c r="E49" s="11" t="s">
        <v>140</v>
      </c>
      <c r="F49" s="11" t="s">
        <v>329</v>
      </c>
      <c r="G49" s="11" t="s">
        <v>330</v>
      </c>
      <c r="H49" s="13">
        <v>420000</v>
      </c>
      <c r="I49" s="13">
        <v>420000</v>
      </c>
      <c r="J49" s="13"/>
      <c r="K49" s="13"/>
      <c r="L49" s="13"/>
      <c r="M49" s="13">
        <v>420000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21" customHeight="1" spans="1:24">
      <c r="A50" s="14" t="s">
        <v>73</v>
      </c>
      <c r="B50" s="11" t="s">
        <v>335</v>
      </c>
      <c r="C50" s="11" t="s">
        <v>336</v>
      </c>
      <c r="D50" s="11" t="s">
        <v>151</v>
      </c>
      <c r="E50" s="11" t="s">
        <v>152</v>
      </c>
      <c r="F50" s="11" t="s">
        <v>329</v>
      </c>
      <c r="G50" s="11" t="s">
        <v>330</v>
      </c>
      <c r="H50" s="13">
        <v>1008000</v>
      </c>
      <c r="I50" s="13">
        <v>1008000</v>
      </c>
      <c r="J50" s="13"/>
      <c r="K50" s="13"/>
      <c r="L50" s="13"/>
      <c r="M50" s="13">
        <v>1008000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21" customHeight="1" spans="1:24">
      <c r="A51" s="14" t="s">
        <v>73</v>
      </c>
      <c r="B51" s="11" t="s">
        <v>337</v>
      </c>
      <c r="C51" s="11" t="s">
        <v>338</v>
      </c>
      <c r="D51" s="11" t="s">
        <v>151</v>
      </c>
      <c r="E51" s="11" t="s">
        <v>152</v>
      </c>
      <c r="F51" s="11" t="s">
        <v>329</v>
      </c>
      <c r="G51" s="11" t="s">
        <v>330</v>
      </c>
      <c r="H51" s="13">
        <v>336000</v>
      </c>
      <c r="I51" s="13">
        <v>336000</v>
      </c>
      <c r="J51" s="13"/>
      <c r="K51" s="13"/>
      <c r="L51" s="13"/>
      <c r="M51" s="13">
        <v>336000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21" customHeight="1" spans="1:24">
      <c r="A52" s="14" t="s">
        <v>73</v>
      </c>
      <c r="B52" s="11" t="s">
        <v>339</v>
      </c>
      <c r="C52" s="11" t="s">
        <v>340</v>
      </c>
      <c r="D52" s="11" t="s">
        <v>151</v>
      </c>
      <c r="E52" s="11" t="s">
        <v>152</v>
      </c>
      <c r="F52" s="11" t="s">
        <v>329</v>
      </c>
      <c r="G52" s="11" t="s">
        <v>330</v>
      </c>
      <c r="H52" s="13">
        <v>672000</v>
      </c>
      <c r="I52" s="13">
        <v>672000</v>
      </c>
      <c r="J52" s="13"/>
      <c r="K52" s="13"/>
      <c r="L52" s="13"/>
      <c r="M52" s="13">
        <v>672000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21" customHeight="1" spans="1:24">
      <c r="A53" s="14" t="s">
        <v>73</v>
      </c>
      <c r="B53" s="11" t="s">
        <v>341</v>
      </c>
      <c r="C53" s="11" t="s">
        <v>342</v>
      </c>
      <c r="D53" s="11" t="s">
        <v>151</v>
      </c>
      <c r="E53" s="11" t="s">
        <v>152</v>
      </c>
      <c r="F53" s="11" t="s">
        <v>329</v>
      </c>
      <c r="G53" s="11" t="s">
        <v>330</v>
      </c>
      <c r="H53" s="13">
        <v>1854000</v>
      </c>
      <c r="I53" s="13">
        <v>1854000</v>
      </c>
      <c r="J53" s="13"/>
      <c r="K53" s="13"/>
      <c r="L53" s="13"/>
      <c r="M53" s="13">
        <v>1854000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21" customHeight="1" spans="1:24">
      <c r="A54" s="14" t="s">
        <v>73</v>
      </c>
      <c r="B54" s="11" t="s">
        <v>343</v>
      </c>
      <c r="C54" s="11" t="s">
        <v>344</v>
      </c>
      <c r="D54" s="11" t="s">
        <v>151</v>
      </c>
      <c r="E54" s="11" t="s">
        <v>152</v>
      </c>
      <c r="F54" s="11" t="s">
        <v>329</v>
      </c>
      <c r="G54" s="11" t="s">
        <v>330</v>
      </c>
      <c r="H54" s="13">
        <v>504000</v>
      </c>
      <c r="I54" s="13">
        <v>504000</v>
      </c>
      <c r="J54" s="13"/>
      <c r="K54" s="13"/>
      <c r="L54" s="13"/>
      <c r="M54" s="13">
        <v>504000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21" customHeight="1" spans="1:24">
      <c r="A55" s="14" t="s">
        <v>73</v>
      </c>
      <c r="B55" s="11" t="s">
        <v>345</v>
      </c>
      <c r="C55" s="11" t="s">
        <v>346</v>
      </c>
      <c r="D55" s="11" t="s">
        <v>151</v>
      </c>
      <c r="E55" s="11" t="s">
        <v>152</v>
      </c>
      <c r="F55" s="11" t="s">
        <v>329</v>
      </c>
      <c r="G55" s="11" t="s">
        <v>330</v>
      </c>
      <c r="H55" s="13">
        <v>147840</v>
      </c>
      <c r="I55" s="13">
        <v>147840</v>
      </c>
      <c r="J55" s="13"/>
      <c r="K55" s="13"/>
      <c r="L55" s="13"/>
      <c r="M55" s="13">
        <v>147840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21" customHeight="1" spans="1:24">
      <c r="A56" s="14" t="s">
        <v>73</v>
      </c>
      <c r="B56" s="11" t="s">
        <v>347</v>
      </c>
      <c r="C56" s="11" t="s">
        <v>348</v>
      </c>
      <c r="D56" s="11" t="s">
        <v>139</v>
      </c>
      <c r="E56" s="11" t="s">
        <v>140</v>
      </c>
      <c r="F56" s="11" t="s">
        <v>294</v>
      </c>
      <c r="G56" s="11" t="s">
        <v>295</v>
      </c>
      <c r="H56" s="13">
        <v>300000</v>
      </c>
      <c r="I56" s="13">
        <v>300000</v>
      </c>
      <c r="J56" s="13"/>
      <c r="K56" s="13"/>
      <c r="L56" s="13"/>
      <c r="M56" s="13">
        <v>300000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ht="21" customHeight="1" spans="1:24">
      <c r="A57" s="14" t="s">
        <v>73</v>
      </c>
      <c r="B57" s="11" t="s">
        <v>349</v>
      </c>
      <c r="C57" s="11" t="s">
        <v>350</v>
      </c>
      <c r="D57" s="11" t="s">
        <v>151</v>
      </c>
      <c r="E57" s="11" t="s">
        <v>152</v>
      </c>
      <c r="F57" s="11" t="s">
        <v>294</v>
      </c>
      <c r="G57" s="11" t="s">
        <v>295</v>
      </c>
      <c r="H57" s="13">
        <v>320000</v>
      </c>
      <c r="I57" s="13">
        <v>320000</v>
      </c>
      <c r="J57" s="13"/>
      <c r="K57" s="13"/>
      <c r="L57" s="13"/>
      <c r="M57" s="13">
        <v>320000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ht="21" customHeight="1" spans="1:24">
      <c r="A58" s="14" t="s">
        <v>73</v>
      </c>
      <c r="B58" s="11" t="s">
        <v>351</v>
      </c>
      <c r="C58" s="11" t="s">
        <v>352</v>
      </c>
      <c r="D58" s="11" t="s">
        <v>151</v>
      </c>
      <c r="E58" s="11" t="s">
        <v>152</v>
      </c>
      <c r="F58" s="11" t="s">
        <v>294</v>
      </c>
      <c r="G58" s="11" t="s">
        <v>295</v>
      </c>
      <c r="H58" s="13">
        <v>274000</v>
      </c>
      <c r="I58" s="13">
        <v>274000</v>
      </c>
      <c r="J58" s="13"/>
      <c r="K58" s="13"/>
      <c r="L58" s="13"/>
      <c r="M58" s="13">
        <v>274000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ht="21" customHeight="1" spans="1:24">
      <c r="A59" s="14" t="s">
        <v>73</v>
      </c>
      <c r="B59" s="11" t="s">
        <v>353</v>
      </c>
      <c r="C59" s="11" t="s">
        <v>354</v>
      </c>
      <c r="D59" s="11" t="s">
        <v>101</v>
      </c>
      <c r="E59" s="11" t="s">
        <v>102</v>
      </c>
      <c r="F59" s="11" t="s">
        <v>294</v>
      </c>
      <c r="G59" s="11" t="s">
        <v>295</v>
      </c>
      <c r="H59" s="13">
        <v>3715631.65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3715631.65</v>
      </c>
      <c r="T59" s="13"/>
      <c r="U59" s="13"/>
      <c r="V59" s="13"/>
      <c r="W59" s="13"/>
      <c r="X59" s="13">
        <v>3715631.65</v>
      </c>
    </row>
    <row r="60" ht="21" customHeight="1" spans="1:24">
      <c r="A60" s="14" t="s">
        <v>73</v>
      </c>
      <c r="B60" s="11" t="s">
        <v>355</v>
      </c>
      <c r="C60" s="11" t="s">
        <v>356</v>
      </c>
      <c r="D60" s="11" t="s">
        <v>103</v>
      </c>
      <c r="E60" s="11" t="s">
        <v>104</v>
      </c>
      <c r="F60" s="11" t="s">
        <v>357</v>
      </c>
      <c r="G60" s="11" t="s">
        <v>358</v>
      </c>
      <c r="H60" s="13">
        <v>75000</v>
      </c>
      <c r="I60" s="13">
        <v>75000</v>
      </c>
      <c r="J60" s="13"/>
      <c r="K60" s="13"/>
      <c r="L60" s="13"/>
      <c r="M60" s="13">
        <v>75000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ht="21" customHeight="1" spans="1:24">
      <c r="A61" s="14" t="s">
        <v>73</v>
      </c>
      <c r="B61" s="11" t="s">
        <v>359</v>
      </c>
      <c r="C61" s="11" t="s">
        <v>360</v>
      </c>
      <c r="D61" s="11" t="s">
        <v>151</v>
      </c>
      <c r="E61" s="11" t="s">
        <v>152</v>
      </c>
      <c r="F61" s="11" t="s">
        <v>357</v>
      </c>
      <c r="G61" s="11" t="s">
        <v>358</v>
      </c>
      <c r="H61" s="13">
        <v>144000</v>
      </c>
      <c r="I61" s="13">
        <v>144000</v>
      </c>
      <c r="J61" s="13"/>
      <c r="K61" s="13"/>
      <c r="L61" s="13"/>
      <c r="M61" s="13">
        <v>144000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ht="21" customHeight="1" spans="1:24">
      <c r="A62" s="14" t="s">
        <v>73</v>
      </c>
      <c r="B62" s="11" t="s">
        <v>361</v>
      </c>
      <c r="C62" s="11" t="s">
        <v>362</v>
      </c>
      <c r="D62" s="11" t="s">
        <v>120</v>
      </c>
      <c r="E62" s="11" t="s">
        <v>121</v>
      </c>
      <c r="F62" s="11" t="s">
        <v>363</v>
      </c>
      <c r="G62" s="11" t="s">
        <v>364</v>
      </c>
      <c r="H62" s="13">
        <v>51399</v>
      </c>
      <c r="I62" s="13">
        <v>51399</v>
      </c>
      <c r="J62" s="13"/>
      <c r="K62" s="13"/>
      <c r="L62" s="13"/>
      <c r="M62" s="13">
        <v>51399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ht="21" customHeight="1" spans="1:24">
      <c r="A63" s="14" t="s">
        <v>75</v>
      </c>
      <c r="B63" s="11" t="s">
        <v>365</v>
      </c>
      <c r="C63" s="11" t="s">
        <v>366</v>
      </c>
      <c r="D63" s="11" t="s">
        <v>151</v>
      </c>
      <c r="E63" s="11" t="s">
        <v>152</v>
      </c>
      <c r="F63" s="11" t="s">
        <v>329</v>
      </c>
      <c r="G63" s="11" t="s">
        <v>330</v>
      </c>
      <c r="H63" s="13">
        <v>310000</v>
      </c>
      <c r="I63" s="13">
        <v>310000</v>
      </c>
      <c r="J63" s="13"/>
      <c r="K63" s="13"/>
      <c r="L63" s="13"/>
      <c r="M63" s="13">
        <v>310000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ht="21" customHeight="1" spans="1:24">
      <c r="A64" s="92" t="s">
        <v>159</v>
      </c>
      <c r="B64" s="93"/>
      <c r="C64" s="93"/>
      <c r="D64" s="93"/>
      <c r="E64" s="93"/>
      <c r="F64" s="93"/>
      <c r="G64" s="94"/>
      <c r="H64" s="13">
        <v>26998784.23</v>
      </c>
      <c r="I64" s="13">
        <v>23283152.58</v>
      </c>
      <c r="J64" s="13"/>
      <c r="K64" s="13"/>
      <c r="L64" s="13"/>
      <c r="M64" s="13">
        <v>23283152.58</v>
      </c>
      <c r="N64" s="13"/>
      <c r="O64" s="13"/>
      <c r="P64" s="13"/>
      <c r="Q64" s="13"/>
      <c r="R64" s="13"/>
      <c r="S64" s="13">
        <v>3715631.65</v>
      </c>
      <c r="T64" s="13"/>
      <c r="U64" s="13"/>
      <c r="V64" s="13"/>
      <c r="W64" s="13"/>
      <c r="X64" s="13">
        <v>3715631.65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64:G6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workbookViewId="0">
      <selection activeCell="B17" sqref="B17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5"/>
      <c r="E1" s="86"/>
      <c r="F1" s="86"/>
      <c r="G1" s="86"/>
      <c r="H1" s="86"/>
      <c r="I1" s="25"/>
      <c r="J1" s="25"/>
      <c r="K1" s="25"/>
      <c r="L1" s="25"/>
      <c r="M1" s="25"/>
      <c r="N1" s="25"/>
      <c r="O1" s="25"/>
      <c r="P1" s="25"/>
      <c r="Q1" s="25"/>
      <c r="U1" s="85"/>
      <c r="W1" s="1" t="s">
        <v>367</v>
      </c>
    </row>
    <row r="2" ht="41.25" customHeight="1" spans="1:23">
      <c r="A2" s="87" t="s">
        <v>368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19.5" customHeight="1" spans="1:23">
      <c r="A3" s="20" t="str">
        <f>"单位名称："&amp;"西畴县西洒镇"</f>
        <v>单位名称：西畴县西洒镇</v>
      </c>
      <c r="B3" s="20"/>
      <c r="C3" s="20"/>
      <c r="D3" s="20"/>
      <c r="E3" s="20"/>
      <c r="F3" s="20"/>
      <c r="G3" s="20"/>
      <c r="H3" s="20"/>
      <c r="I3" s="64"/>
      <c r="J3" s="64"/>
      <c r="K3" s="64"/>
      <c r="L3" s="64"/>
      <c r="M3" s="64"/>
      <c r="N3" s="64"/>
      <c r="O3" s="64"/>
      <c r="P3" s="64"/>
      <c r="Q3" s="64"/>
      <c r="U3" s="85"/>
      <c r="W3" s="70" t="s">
        <v>212</v>
      </c>
    </row>
    <row r="4" ht="21.75" customHeight="1" spans="1:23">
      <c r="A4" s="88" t="s">
        <v>369</v>
      </c>
      <c r="B4" s="5" t="s">
        <v>222</v>
      </c>
      <c r="C4" s="88" t="s">
        <v>223</v>
      </c>
      <c r="D4" s="88" t="s">
        <v>370</v>
      </c>
      <c r="E4" s="5" t="s">
        <v>224</v>
      </c>
      <c r="F4" s="5" t="s">
        <v>225</v>
      </c>
      <c r="G4" s="5" t="s">
        <v>371</v>
      </c>
      <c r="H4" s="5" t="s">
        <v>372</v>
      </c>
      <c r="I4" s="29" t="s">
        <v>58</v>
      </c>
      <c r="J4" s="30" t="s">
        <v>373</v>
      </c>
      <c r="K4" s="31"/>
      <c r="L4" s="31"/>
      <c r="M4" s="32"/>
      <c r="N4" s="30" t="s">
        <v>230</v>
      </c>
      <c r="O4" s="31"/>
      <c r="P4" s="32"/>
      <c r="Q4" s="5" t="s">
        <v>64</v>
      </c>
      <c r="R4" s="30" t="s">
        <v>83</v>
      </c>
      <c r="S4" s="31"/>
      <c r="T4" s="31"/>
      <c r="U4" s="31"/>
      <c r="V4" s="31"/>
      <c r="W4" s="32"/>
    </row>
    <row r="5" ht="21.75" customHeight="1" spans="1:23">
      <c r="A5" s="89"/>
      <c r="B5" s="47"/>
      <c r="C5" s="89"/>
      <c r="D5" s="89"/>
      <c r="E5" s="47"/>
      <c r="F5" s="47"/>
      <c r="G5" s="47"/>
      <c r="H5" s="47"/>
      <c r="I5" s="95"/>
      <c r="J5" s="96" t="s">
        <v>61</v>
      </c>
      <c r="K5" s="97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7"/>
      <c r="R5" s="5" t="s">
        <v>60</v>
      </c>
      <c r="S5" s="88" t="s">
        <v>67</v>
      </c>
      <c r="T5" s="88" t="s">
        <v>237</v>
      </c>
      <c r="U5" s="88" t="s">
        <v>69</v>
      </c>
      <c r="V5" s="88" t="s">
        <v>70</v>
      </c>
      <c r="W5" s="88" t="s">
        <v>71</v>
      </c>
    </row>
    <row r="6" ht="21" customHeight="1" spans="1:23">
      <c r="A6" s="89"/>
      <c r="B6" s="47"/>
      <c r="C6" s="89"/>
      <c r="D6" s="89"/>
      <c r="E6" s="47"/>
      <c r="F6" s="47"/>
      <c r="G6" s="47"/>
      <c r="H6" s="47"/>
      <c r="I6" s="95"/>
      <c r="J6" s="98" t="s">
        <v>60</v>
      </c>
      <c r="K6" s="65"/>
      <c r="L6" s="47"/>
      <c r="M6" s="47"/>
      <c r="N6" s="47"/>
      <c r="O6" s="47"/>
      <c r="P6" s="47"/>
      <c r="Q6" s="47"/>
      <c r="R6" s="47"/>
      <c r="S6" s="89"/>
      <c r="T6" s="89"/>
      <c r="U6" s="89"/>
      <c r="V6" s="89"/>
      <c r="W6" s="89"/>
    </row>
    <row r="7" ht="39.75" customHeight="1" spans="1:23">
      <c r="A7" s="90"/>
      <c r="B7" s="9"/>
      <c r="C7" s="90"/>
      <c r="D7" s="90"/>
      <c r="E7" s="9"/>
      <c r="F7" s="9"/>
      <c r="G7" s="9"/>
      <c r="H7" s="9"/>
      <c r="I7" s="34"/>
      <c r="J7" s="10" t="s">
        <v>60</v>
      </c>
      <c r="K7" s="10" t="s">
        <v>374</v>
      </c>
      <c r="L7" s="9"/>
      <c r="M7" s="9"/>
      <c r="N7" s="9"/>
      <c r="O7" s="9"/>
      <c r="P7" s="9"/>
      <c r="Q7" s="9"/>
      <c r="R7" s="9"/>
      <c r="S7" s="90"/>
      <c r="T7" s="90"/>
      <c r="U7" s="90"/>
      <c r="V7" s="90"/>
      <c r="W7" s="90"/>
    </row>
    <row r="8" ht="19.5" customHeight="1" spans="1:23">
      <c r="A8" s="91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1">
        <v>13</v>
      </c>
      <c r="N8" s="91">
        <v>14</v>
      </c>
      <c r="O8" s="91">
        <v>15</v>
      </c>
      <c r="P8" s="91">
        <v>16</v>
      </c>
      <c r="Q8" s="91">
        <v>17</v>
      </c>
      <c r="R8" s="91">
        <v>18</v>
      </c>
      <c r="S8" s="91">
        <v>19</v>
      </c>
      <c r="T8" s="91">
        <v>20</v>
      </c>
      <c r="U8" s="91">
        <v>21</v>
      </c>
      <c r="V8" s="91">
        <v>22</v>
      </c>
      <c r="W8" s="91">
        <v>23</v>
      </c>
    </row>
    <row r="9" ht="21.75" customHeight="1" spans="1:23">
      <c r="A9" s="11"/>
      <c r="B9" s="11"/>
      <c r="C9" s="11" t="s">
        <v>375</v>
      </c>
      <c r="D9" s="11"/>
      <c r="E9" s="11"/>
      <c r="F9" s="11"/>
      <c r="G9" s="11"/>
      <c r="H9" s="11"/>
      <c r="I9" s="13">
        <v>53100</v>
      </c>
      <c r="J9" s="13">
        <v>53100</v>
      </c>
      <c r="K9" s="13">
        <v>53100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376</v>
      </c>
      <c r="B10" s="11" t="s">
        <v>377</v>
      </c>
      <c r="C10" s="11" t="s">
        <v>375</v>
      </c>
      <c r="D10" s="11" t="s">
        <v>73</v>
      </c>
      <c r="E10" s="11" t="s">
        <v>93</v>
      </c>
      <c r="F10" s="11" t="s">
        <v>94</v>
      </c>
      <c r="G10" s="11" t="s">
        <v>378</v>
      </c>
      <c r="H10" s="11" t="s">
        <v>379</v>
      </c>
      <c r="I10" s="13">
        <v>53100</v>
      </c>
      <c r="J10" s="13">
        <v>53100</v>
      </c>
      <c r="K10" s="13">
        <v>53100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11"/>
      <c r="B11" s="11"/>
      <c r="C11" s="11" t="s">
        <v>380</v>
      </c>
      <c r="D11" s="11"/>
      <c r="E11" s="11"/>
      <c r="F11" s="11"/>
      <c r="G11" s="11"/>
      <c r="H11" s="11"/>
      <c r="I11" s="13">
        <v>20000</v>
      </c>
      <c r="J11" s="13">
        <v>20000</v>
      </c>
      <c r="K11" s="13">
        <v>20000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376</v>
      </c>
      <c r="B12" s="11" t="s">
        <v>381</v>
      </c>
      <c r="C12" s="11" t="s">
        <v>380</v>
      </c>
      <c r="D12" s="11" t="s">
        <v>73</v>
      </c>
      <c r="E12" s="11" t="s">
        <v>93</v>
      </c>
      <c r="F12" s="11" t="s">
        <v>94</v>
      </c>
      <c r="G12" s="11" t="s">
        <v>378</v>
      </c>
      <c r="H12" s="11" t="s">
        <v>379</v>
      </c>
      <c r="I12" s="13">
        <v>20000</v>
      </c>
      <c r="J12" s="13">
        <v>20000</v>
      </c>
      <c r="K12" s="13">
        <v>20000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382</v>
      </c>
      <c r="D13" s="11"/>
      <c r="E13" s="11"/>
      <c r="F13" s="11"/>
      <c r="G13" s="11"/>
      <c r="H13" s="11"/>
      <c r="I13" s="13">
        <v>40000</v>
      </c>
      <c r="J13" s="13">
        <v>40000</v>
      </c>
      <c r="K13" s="13">
        <v>40000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376</v>
      </c>
      <c r="B14" s="11" t="s">
        <v>383</v>
      </c>
      <c r="C14" s="11" t="s">
        <v>382</v>
      </c>
      <c r="D14" s="11" t="s">
        <v>73</v>
      </c>
      <c r="E14" s="11" t="s">
        <v>101</v>
      </c>
      <c r="F14" s="11" t="s">
        <v>102</v>
      </c>
      <c r="G14" s="11" t="s">
        <v>306</v>
      </c>
      <c r="H14" s="11" t="s">
        <v>307</v>
      </c>
      <c r="I14" s="13">
        <v>40000</v>
      </c>
      <c r="J14" s="13">
        <v>40000</v>
      </c>
      <c r="K14" s="13">
        <v>40000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384</v>
      </c>
      <c r="D15" s="11"/>
      <c r="E15" s="11"/>
      <c r="F15" s="11"/>
      <c r="G15" s="11"/>
      <c r="H15" s="11"/>
      <c r="I15" s="13">
        <v>56400</v>
      </c>
      <c r="J15" s="13">
        <v>56400</v>
      </c>
      <c r="K15" s="13">
        <v>56400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376</v>
      </c>
      <c r="B16" s="11" t="s">
        <v>385</v>
      </c>
      <c r="C16" s="11" t="s">
        <v>384</v>
      </c>
      <c r="D16" s="11" t="s">
        <v>73</v>
      </c>
      <c r="E16" s="11" t="s">
        <v>93</v>
      </c>
      <c r="F16" s="11" t="s">
        <v>94</v>
      </c>
      <c r="G16" s="11" t="s">
        <v>378</v>
      </c>
      <c r="H16" s="11" t="s">
        <v>379</v>
      </c>
      <c r="I16" s="13">
        <v>56400</v>
      </c>
      <c r="J16" s="13">
        <v>56400</v>
      </c>
      <c r="K16" s="13">
        <v>56400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/>
      <c r="B17" s="11"/>
      <c r="C17" s="11" t="s">
        <v>386</v>
      </c>
      <c r="D17" s="11"/>
      <c r="E17" s="11"/>
      <c r="F17" s="11"/>
      <c r="G17" s="11"/>
      <c r="H17" s="11"/>
      <c r="I17" s="13">
        <v>10000</v>
      </c>
      <c r="J17" s="13">
        <v>10000</v>
      </c>
      <c r="K17" s="13">
        <v>10000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 t="s">
        <v>376</v>
      </c>
      <c r="B18" s="11" t="s">
        <v>387</v>
      </c>
      <c r="C18" s="11" t="s">
        <v>386</v>
      </c>
      <c r="D18" s="11" t="s">
        <v>73</v>
      </c>
      <c r="E18" s="11" t="s">
        <v>93</v>
      </c>
      <c r="F18" s="11" t="s">
        <v>94</v>
      </c>
      <c r="G18" s="11" t="s">
        <v>294</v>
      </c>
      <c r="H18" s="11" t="s">
        <v>295</v>
      </c>
      <c r="I18" s="13">
        <v>10000</v>
      </c>
      <c r="J18" s="13">
        <v>10000</v>
      </c>
      <c r="K18" s="13">
        <v>10000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/>
      <c r="B19" s="11"/>
      <c r="C19" s="11" t="s">
        <v>388</v>
      </c>
      <c r="D19" s="11"/>
      <c r="E19" s="11"/>
      <c r="F19" s="11"/>
      <c r="G19" s="11"/>
      <c r="H19" s="11"/>
      <c r="I19" s="13">
        <v>10000</v>
      </c>
      <c r="J19" s="13">
        <v>10000</v>
      </c>
      <c r="K19" s="13">
        <v>10000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 t="s">
        <v>376</v>
      </c>
      <c r="B20" s="11" t="s">
        <v>389</v>
      </c>
      <c r="C20" s="11" t="s">
        <v>388</v>
      </c>
      <c r="D20" s="11" t="s">
        <v>73</v>
      </c>
      <c r="E20" s="11" t="s">
        <v>97</v>
      </c>
      <c r="F20" s="11" t="s">
        <v>98</v>
      </c>
      <c r="G20" s="11" t="s">
        <v>294</v>
      </c>
      <c r="H20" s="11" t="s">
        <v>295</v>
      </c>
      <c r="I20" s="13">
        <v>10000</v>
      </c>
      <c r="J20" s="13">
        <v>10000</v>
      </c>
      <c r="K20" s="13">
        <v>10000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/>
      <c r="B21" s="11"/>
      <c r="C21" s="11" t="s">
        <v>390</v>
      </c>
      <c r="D21" s="11"/>
      <c r="E21" s="11"/>
      <c r="F21" s="11"/>
      <c r="G21" s="11"/>
      <c r="H21" s="11"/>
      <c r="I21" s="13">
        <v>19000</v>
      </c>
      <c r="J21" s="13">
        <v>19000</v>
      </c>
      <c r="K21" s="13">
        <v>19000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 t="s">
        <v>376</v>
      </c>
      <c r="B22" s="11" t="s">
        <v>391</v>
      </c>
      <c r="C22" s="11" t="s">
        <v>390</v>
      </c>
      <c r="D22" s="11" t="s">
        <v>73</v>
      </c>
      <c r="E22" s="11" t="s">
        <v>107</v>
      </c>
      <c r="F22" s="11" t="s">
        <v>106</v>
      </c>
      <c r="G22" s="11" t="s">
        <v>294</v>
      </c>
      <c r="H22" s="11" t="s">
        <v>295</v>
      </c>
      <c r="I22" s="13">
        <v>19000</v>
      </c>
      <c r="J22" s="13">
        <v>19000</v>
      </c>
      <c r="K22" s="13">
        <v>19000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/>
      <c r="B23" s="11"/>
      <c r="C23" s="11" t="s">
        <v>392</v>
      </c>
      <c r="D23" s="11"/>
      <c r="E23" s="11"/>
      <c r="F23" s="11"/>
      <c r="G23" s="11"/>
      <c r="H23" s="11"/>
      <c r="I23" s="13">
        <v>50000</v>
      </c>
      <c r="J23" s="13">
        <v>50000</v>
      </c>
      <c r="K23" s="13">
        <v>50000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1" t="s">
        <v>376</v>
      </c>
      <c r="B24" s="11" t="s">
        <v>393</v>
      </c>
      <c r="C24" s="11" t="s">
        <v>392</v>
      </c>
      <c r="D24" s="11" t="s">
        <v>73</v>
      </c>
      <c r="E24" s="11" t="s">
        <v>101</v>
      </c>
      <c r="F24" s="11" t="s">
        <v>102</v>
      </c>
      <c r="G24" s="11" t="s">
        <v>294</v>
      </c>
      <c r="H24" s="11" t="s">
        <v>295</v>
      </c>
      <c r="I24" s="13">
        <v>50000</v>
      </c>
      <c r="J24" s="13">
        <v>50000</v>
      </c>
      <c r="K24" s="13">
        <v>50000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1"/>
      <c r="B25" s="11"/>
      <c r="C25" s="11" t="s">
        <v>394</v>
      </c>
      <c r="D25" s="11"/>
      <c r="E25" s="11"/>
      <c r="F25" s="11"/>
      <c r="G25" s="11"/>
      <c r="H25" s="11"/>
      <c r="I25" s="13">
        <v>64800</v>
      </c>
      <c r="J25" s="13">
        <v>64800</v>
      </c>
      <c r="K25" s="13">
        <v>64800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1" t="s">
        <v>376</v>
      </c>
      <c r="B26" s="11" t="s">
        <v>395</v>
      </c>
      <c r="C26" s="11" t="s">
        <v>394</v>
      </c>
      <c r="D26" s="11" t="s">
        <v>73</v>
      </c>
      <c r="E26" s="11" t="s">
        <v>145</v>
      </c>
      <c r="F26" s="11" t="s">
        <v>146</v>
      </c>
      <c r="G26" s="11" t="s">
        <v>329</v>
      </c>
      <c r="H26" s="11" t="s">
        <v>330</v>
      </c>
      <c r="I26" s="13">
        <v>64800</v>
      </c>
      <c r="J26" s="13">
        <v>64800</v>
      </c>
      <c r="K26" s="13">
        <v>64800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1"/>
      <c r="B27" s="11"/>
      <c r="C27" s="11" t="s">
        <v>396</v>
      </c>
      <c r="D27" s="11"/>
      <c r="E27" s="11"/>
      <c r="F27" s="11"/>
      <c r="G27" s="11"/>
      <c r="H27" s="11"/>
      <c r="I27" s="13">
        <v>50000</v>
      </c>
      <c r="J27" s="13">
        <v>50000</v>
      </c>
      <c r="K27" s="13">
        <v>50000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1.75" customHeight="1" spans="1:23">
      <c r="A28" s="11" t="s">
        <v>397</v>
      </c>
      <c r="B28" s="11" t="s">
        <v>398</v>
      </c>
      <c r="C28" s="11" t="s">
        <v>396</v>
      </c>
      <c r="D28" s="11" t="s">
        <v>73</v>
      </c>
      <c r="E28" s="11" t="s">
        <v>149</v>
      </c>
      <c r="F28" s="11" t="s">
        <v>150</v>
      </c>
      <c r="G28" s="11" t="s">
        <v>399</v>
      </c>
      <c r="H28" s="11" t="s">
        <v>400</v>
      </c>
      <c r="I28" s="13">
        <v>50000</v>
      </c>
      <c r="J28" s="13">
        <v>50000</v>
      </c>
      <c r="K28" s="13">
        <v>50000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21.75" customHeight="1" spans="1:23">
      <c r="A29" s="11"/>
      <c r="B29" s="11"/>
      <c r="C29" s="11" t="s">
        <v>401</v>
      </c>
      <c r="D29" s="11"/>
      <c r="E29" s="11"/>
      <c r="F29" s="11"/>
      <c r="G29" s="11"/>
      <c r="H29" s="11"/>
      <c r="I29" s="13">
        <v>80000</v>
      </c>
      <c r="J29" s="13">
        <v>80000</v>
      </c>
      <c r="K29" s="13">
        <v>80000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ht="21.75" customHeight="1" spans="1:23">
      <c r="A30" s="11" t="s">
        <v>397</v>
      </c>
      <c r="B30" s="11" t="s">
        <v>402</v>
      </c>
      <c r="C30" s="11" t="s">
        <v>401</v>
      </c>
      <c r="D30" s="11" t="s">
        <v>73</v>
      </c>
      <c r="E30" s="11" t="s">
        <v>149</v>
      </c>
      <c r="F30" s="11" t="s">
        <v>150</v>
      </c>
      <c r="G30" s="11" t="s">
        <v>399</v>
      </c>
      <c r="H30" s="11" t="s">
        <v>400</v>
      </c>
      <c r="I30" s="13">
        <v>80000</v>
      </c>
      <c r="J30" s="13">
        <v>80000</v>
      </c>
      <c r="K30" s="13">
        <v>80000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ht="18.75" customHeight="1" spans="1:23">
      <c r="A31" s="92" t="s">
        <v>159</v>
      </c>
      <c r="B31" s="93"/>
      <c r="C31" s="93"/>
      <c r="D31" s="93"/>
      <c r="E31" s="93"/>
      <c r="F31" s="93"/>
      <c r="G31" s="93"/>
      <c r="H31" s="94"/>
      <c r="I31" s="13">
        <v>453300</v>
      </c>
      <c r="J31" s="13">
        <v>453300</v>
      </c>
      <c r="K31" s="13">
        <v>453300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showZeros="0" workbookViewId="0">
      <selection activeCell="B17" sqref="B17:B19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7"/>
      <c r="K1" s="57" t="s">
        <v>403</v>
      </c>
    </row>
    <row r="2" ht="33" customHeight="1" spans="1:11">
      <c r="A2" s="19" t="s">
        <v>404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7.25" customHeight="1" spans="1:3">
      <c r="A3" s="20" t="str">
        <f>"单位名称："&amp;"西畴县西洒镇"</f>
        <v>单位名称：西畴县西洒镇</v>
      </c>
      <c r="B3" s="21"/>
      <c r="C3" s="21"/>
    </row>
    <row r="4" ht="44.25" customHeight="1" spans="1:11">
      <c r="A4" s="10" t="s">
        <v>405</v>
      </c>
      <c r="B4" s="10" t="s">
        <v>222</v>
      </c>
      <c r="C4" s="10" t="s">
        <v>406</v>
      </c>
      <c r="D4" s="10" t="s">
        <v>407</v>
      </c>
      <c r="E4" s="10" t="s">
        <v>408</v>
      </c>
      <c r="F4" s="10" t="s">
        <v>409</v>
      </c>
      <c r="G4" s="22" t="s">
        <v>410</v>
      </c>
      <c r="H4" s="10" t="s">
        <v>411</v>
      </c>
      <c r="I4" s="22" t="s">
        <v>412</v>
      </c>
      <c r="J4" s="22" t="s">
        <v>413</v>
      </c>
      <c r="K4" s="10" t="s">
        <v>414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2">
        <v>6</v>
      </c>
      <c r="G5" s="10">
        <v>7</v>
      </c>
      <c r="H5" s="22">
        <v>8</v>
      </c>
      <c r="I5" s="22">
        <v>9</v>
      </c>
      <c r="J5" s="10">
        <v>10</v>
      </c>
      <c r="K5" s="10">
        <v>11</v>
      </c>
    </row>
    <row r="6" ht="40.5" customHeight="1" spans="1:11">
      <c r="A6" s="11" t="s">
        <v>239</v>
      </c>
      <c r="B6" s="84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4" t="s">
        <v>73</v>
      </c>
      <c r="B7" s="84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69" t="s">
        <v>394</v>
      </c>
      <c r="B8" s="84" t="s">
        <v>395</v>
      </c>
      <c r="C8" s="11" t="s">
        <v>394</v>
      </c>
      <c r="D8" s="11" t="s">
        <v>415</v>
      </c>
      <c r="E8" s="11" t="s">
        <v>416</v>
      </c>
      <c r="F8" s="11" t="s">
        <v>394</v>
      </c>
      <c r="G8" s="12" t="s">
        <v>417</v>
      </c>
      <c r="H8" s="11" t="s">
        <v>418</v>
      </c>
      <c r="I8" s="12" t="s">
        <v>419</v>
      </c>
      <c r="J8" s="12" t="s">
        <v>420</v>
      </c>
      <c r="K8" s="11" t="s">
        <v>394</v>
      </c>
    </row>
    <row r="9" ht="40.5" customHeight="1" spans="1:11">
      <c r="A9" s="69" t="s">
        <v>394</v>
      </c>
      <c r="B9" s="84" t="s">
        <v>395</v>
      </c>
      <c r="C9" s="11" t="s">
        <v>394</v>
      </c>
      <c r="D9" s="11" t="s">
        <v>421</v>
      </c>
      <c r="E9" s="11" t="s">
        <v>422</v>
      </c>
      <c r="F9" s="11" t="s">
        <v>394</v>
      </c>
      <c r="G9" s="12" t="s">
        <v>417</v>
      </c>
      <c r="H9" s="11" t="s">
        <v>418</v>
      </c>
      <c r="I9" s="12" t="s">
        <v>419</v>
      </c>
      <c r="J9" s="12" t="s">
        <v>420</v>
      </c>
      <c r="K9" s="11" t="s">
        <v>394</v>
      </c>
    </row>
    <row r="10" ht="40.5" customHeight="1" spans="1:11">
      <c r="A10" s="69" t="s">
        <v>394</v>
      </c>
      <c r="B10" s="84" t="s">
        <v>395</v>
      </c>
      <c r="C10" s="11" t="s">
        <v>394</v>
      </c>
      <c r="D10" s="11" t="s">
        <v>423</v>
      </c>
      <c r="E10" s="11" t="s">
        <v>424</v>
      </c>
      <c r="F10" s="11" t="s">
        <v>394</v>
      </c>
      <c r="G10" s="12" t="s">
        <v>417</v>
      </c>
      <c r="H10" s="11" t="s">
        <v>425</v>
      </c>
      <c r="I10" s="12" t="s">
        <v>426</v>
      </c>
      <c r="J10" s="12" t="s">
        <v>427</v>
      </c>
      <c r="K10" s="11" t="s">
        <v>394</v>
      </c>
    </row>
    <row r="11" ht="40.5" customHeight="1" spans="1:11">
      <c r="A11" s="69" t="s">
        <v>386</v>
      </c>
      <c r="B11" s="84" t="s">
        <v>387</v>
      </c>
      <c r="C11" s="11" t="s">
        <v>428</v>
      </c>
      <c r="D11" s="11" t="s">
        <v>415</v>
      </c>
      <c r="E11" s="11" t="s">
        <v>416</v>
      </c>
      <c r="F11" s="11" t="s">
        <v>386</v>
      </c>
      <c r="G11" s="12" t="s">
        <v>417</v>
      </c>
      <c r="H11" s="11" t="s">
        <v>429</v>
      </c>
      <c r="I11" s="12" t="s">
        <v>419</v>
      </c>
      <c r="J11" s="12" t="s">
        <v>420</v>
      </c>
      <c r="K11" s="11" t="s">
        <v>386</v>
      </c>
    </row>
    <row r="12" ht="40.5" customHeight="1" spans="1:11">
      <c r="A12" s="69" t="s">
        <v>386</v>
      </c>
      <c r="B12" s="84" t="s">
        <v>387</v>
      </c>
      <c r="C12" s="11" t="s">
        <v>428</v>
      </c>
      <c r="D12" s="11" t="s">
        <v>421</v>
      </c>
      <c r="E12" s="11" t="s">
        <v>422</v>
      </c>
      <c r="F12" s="11" t="s">
        <v>386</v>
      </c>
      <c r="G12" s="12" t="s">
        <v>417</v>
      </c>
      <c r="H12" s="11" t="s">
        <v>429</v>
      </c>
      <c r="I12" s="12" t="s">
        <v>419</v>
      </c>
      <c r="J12" s="12" t="s">
        <v>420</v>
      </c>
      <c r="K12" s="11" t="s">
        <v>386</v>
      </c>
    </row>
    <row r="13" ht="40.5" customHeight="1" spans="1:11">
      <c r="A13" s="69" t="s">
        <v>386</v>
      </c>
      <c r="B13" s="84" t="s">
        <v>387</v>
      </c>
      <c r="C13" s="11" t="s">
        <v>428</v>
      </c>
      <c r="D13" s="11" t="s">
        <v>423</v>
      </c>
      <c r="E13" s="11" t="s">
        <v>424</v>
      </c>
      <c r="F13" s="11" t="s">
        <v>386</v>
      </c>
      <c r="G13" s="12" t="s">
        <v>430</v>
      </c>
      <c r="H13" s="11" t="s">
        <v>431</v>
      </c>
      <c r="I13" s="12" t="s">
        <v>426</v>
      </c>
      <c r="J13" s="12" t="s">
        <v>420</v>
      </c>
      <c r="K13" s="11" t="s">
        <v>386</v>
      </c>
    </row>
    <row r="14" ht="40.5" customHeight="1" spans="1:11">
      <c r="A14" s="69" t="s">
        <v>388</v>
      </c>
      <c r="B14" s="84" t="s">
        <v>389</v>
      </c>
      <c r="C14" s="11" t="s">
        <v>432</v>
      </c>
      <c r="D14" s="11" t="s">
        <v>415</v>
      </c>
      <c r="E14" s="11" t="s">
        <v>416</v>
      </c>
      <c r="F14" s="11" t="s">
        <v>388</v>
      </c>
      <c r="G14" s="12" t="s">
        <v>417</v>
      </c>
      <c r="H14" s="11" t="s">
        <v>433</v>
      </c>
      <c r="I14" s="12" t="s">
        <v>419</v>
      </c>
      <c r="J14" s="12" t="s">
        <v>420</v>
      </c>
      <c r="K14" s="11" t="s">
        <v>388</v>
      </c>
    </row>
    <row r="15" ht="40.5" customHeight="1" spans="1:11">
      <c r="A15" s="69" t="s">
        <v>388</v>
      </c>
      <c r="B15" s="84" t="s">
        <v>389</v>
      </c>
      <c r="C15" s="11" t="s">
        <v>432</v>
      </c>
      <c r="D15" s="11" t="s">
        <v>421</v>
      </c>
      <c r="E15" s="11" t="s">
        <v>422</v>
      </c>
      <c r="F15" s="11" t="s">
        <v>388</v>
      </c>
      <c r="G15" s="12" t="s">
        <v>417</v>
      </c>
      <c r="H15" s="11" t="s">
        <v>433</v>
      </c>
      <c r="I15" s="12" t="s">
        <v>419</v>
      </c>
      <c r="J15" s="12" t="s">
        <v>420</v>
      </c>
      <c r="K15" s="11" t="s">
        <v>388</v>
      </c>
    </row>
    <row r="16" ht="40.5" customHeight="1" spans="1:11">
      <c r="A16" s="69" t="s">
        <v>388</v>
      </c>
      <c r="B16" s="84" t="s">
        <v>389</v>
      </c>
      <c r="C16" s="11" t="s">
        <v>432</v>
      </c>
      <c r="D16" s="11" t="s">
        <v>423</v>
      </c>
      <c r="E16" s="11" t="s">
        <v>424</v>
      </c>
      <c r="F16" s="11" t="s">
        <v>388</v>
      </c>
      <c r="G16" s="12" t="s">
        <v>430</v>
      </c>
      <c r="H16" s="11" t="s">
        <v>431</v>
      </c>
      <c r="I16" s="12" t="s">
        <v>426</v>
      </c>
      <c r="J16" s="12" t="s">
        <v>420</v>
      </c>
      <c r="K16" s="11" t="s">
        <v>388</v>
      </c>
    </row>
    <row r="17" ht="40.5" customHeight="1" spans="1:11">
      <c r="A17" s="69" t="s">
        <v>392</v>
      </c>
      <c r="B17" s="84" t="s">
        <v>393</v>
      </c>
      <c r="C17" s="11" t="s">
        <v>434</v>
      </c>
      <c r="D17" s="11" t="s">
        <v>415</v>
      </c>
      <c r="E17" s="11" t="s">
        <v>416</v>
      </c>
      <c r="F17" s="11" t="s">
        <v>392</v>
      </c>
      <c r="G17" s="12" t="s">
        <v>417</v>
      </c>
      <c r="H17" s="11" t="s">
        <v>207</v>
      </c>
      <c r="I17" s="12" t="s">
        <v>435</v>
      </c>
      <c r="J17" s="12" t="s">
        <v>420</v>
      </c>
      <c r="K17" s="11" t="s">
        <v>392</v>
      </c>
    </row>
    <row r="18" ht="40.5" customHeight="1" spans="1:11">
      <c r="A18" s="69" t="s">
        <v>392</v>
      </c>
      <c r="B18" s="84" t="s">
        <v>393</v>
      </c>
      <c r="C18" s="11" t="s">
        <v>434</v>
      </c>
      <c r="D18" s="11" t="s">
        <v>421</v>
      </c>
      <c r="E18" s="11" t="s">
        <v>422</v>
      </c>
      <c r="F18" s="11" t="s">
        <v>392</v>
      </c>
      <c r="G18" s="12" t="s">
        <v>417</v>
      </c>
      <c r="H18" s="11" t="s">
        <v>207</v>
      </c>
      <c r="I18" s="12" t="s">
        <v>435</v>
      </c>
      <c r="J18" s="12" t="s">
        <v>420</v>
      </c>
      <c r="K18" s="11" t="s">
        <v>392</v>
      </c>
    </row>
    <row r="19" ht="40.5" customHeight="1" spans="1:11">
      <c r="A19" s="69" t="s">
        <v>392</v>
      </c>
      <c r="B19" s="84" t="s">
        <v>393</v>
      </c>
      <c r="C19" s="11" t="s">
        <v>434</v>
      </c>
      <c r="D19" s="11" t="s">
        <v>423</v>
      </c>
      <c r="E19" s="11" t="s">
        <v>424</v>
      </c>
      <c r="F19" s="11" t="s">
        <v>392</v>
      </c>
      <c r="G19" s="12" t="s">
        <v>430</v>
      </c>
      <c r="H19" s="11" t="s">
        <v>431</v>
      </c>
      <c r="I19" s="12" t="s">
        <v>426</v>
      </c>
      <c r="J19" s="12" t="s">
        <v>420</v>
      </c>
      <c r="K19" s="11" t="s">
        <v>392</v>
      </c>
    </row>
    <row r="20" ht="40.5" customHeight="1" spans="1:11">
      <c r="A20" s="69" t="s">
        <v>390</v>
      </c>
      <c r="B20" s="84" t="s">
        <v>391</v>
      </c>
      <c r="C20" s="11" t="s">
        <v>436</v>
      </c>
      <c r="D20" s="11" t="s">
        <v>415</v>
      </c>
      <c r="E20" s="11" t="s">
        <v>416</v>
      </c>
      <c r="F20" s="11" t="s">
        <v>390</v>
      </c>
      <c r="G20" s="12" t="s">
        <v>417</v>
      </c>
      <c r="H20" s="11" t="s">
        <v>437</v>
      </c>
      <c r="I20" s="12" t="s">
        <v>419</v>
      </c>
      <c r="J20" s="12" t="s">
        <v>420</v>
      </c>
      <c r="K20" s="11" t="s">
        <v>390</v>
      </c>
    </row>
    <row r="21" ht="40.5" customHeight="1" spans="1:11">
      <c r="A21" s="69" t="s">
        <v>390</v>
      </c>
      <c r="B21" s="84" t="s">
        <v>391</v>
      </c>
      <c r="C21" s="11" t="s">
        <v>436</v>
      </c>
      <c r="D21" s="11" t="s">
        <v>421</v>
      </c>
      <c r="E21" s="11" t="s">
        <v>422</v>
      </c>
      <c r="F21" s="11" t="s">
        <v>390</v>
      </c>
      <c r="G21" s="12" t="s">
        <v>417</v>
      </c>
      <c r="H21" s="11" t="s">
        <v>437</v>
      </c>
      <c r="I21" s="12" t="s">
        <v>419</v>
      </c>
      <c r="J21" s="12" t="s">
        <v>420</v>
      </c>
      <c r="K21" s="11" t="s">
        <v>390</v>
      </c>
    </row>
    <row r="22" ht="40.5" customHeight="1" spans="1:11">
      <c r="A22" s="69" t="s">
        <v>390</v>
      </c>
      <c r="B22" s="84" t="s">
        <v>391</v>
      </c>
      <c r="C22" s="11" t="s">
        <v>436</v>
      </c>
      <c r="D22" s="11" t="s">
        <v>423</v>
      </c>
      <c r="E22" s="11" t="s">
        <v>424</v>
      </c>
      <c r="F22" s="11" t="s">
        <v>390</v>
      </c>
      <c r="G22" s="12" t="s">
        <v>430</v>
      </c>
      <c r="H22" s="11" t="s">
        <v>431</v>
      </c>
      <c r="I22" s="12" t="s">
        <v>426</v>
      </c>
      <c r="J22" s="12" t="s">
        <v>420</v>
      </c>
      <c r="K22" s="11" t="s">
        <v>390</v>
      </c>
    </row>
    <row r="23" ht="40.5" customHeight="1" spans="1:11">
      <c r="A23" s="69" t="s">
        <v>401</v>
      </c>
      <c r="B23" s="84" t="s">
        <v>402</v>
      </c>
      <c r="C23" s="11" t="s">
        <v>401</v>
      </c>
      <c r="D23" s="11" t="s">
        <v>415</v>
      </c>
      <c r="E23" s="11" t="s">
        <v>416</v>
      </c>
      <c r="F23" s="11" t="s">
        <v>401</v>
      </c>
      <c r="G23" s="12" t="s">
        <v>417</v>
      </c>
      <c r="H23" s="11" t="s">
        <v>438</v>
      </c>
      <c r="I23" s="12" t="s">
        <v>419</v>
      </c>
      <c r="J23" s="12" t="s">
        <v>420</v>
      </c>
      <c r="K23" s="11" t="s">
        <v>401</v>
      </c>
    </row>
    <row r="24" ht="40.5" customHeight="1" spans="1:11">
      <c r="A24" s="69" t="s">
        <v>401</v>
      </c>
      <c r="B24" s="84" t="s">
        <v>402</v>
      </c>
      <c r="C24" s="11" t="s">
        <v>401</v>
      </c>
      <c r="D24" s="11" t="s">
        <v>421</v>
      </c>
      <c r="E24" s="11" t="s">
        <v>422</v>
      </c>
      <c r="F24" s="11" t="s">
        <v>401</v>
      </c>
      <c r="G24" s="12" t="s">
        <v>417</v>
      </c>
      <c r="H24" s="11" t="s">
        <v>438</v>
      </c>
      <c r="I24" s="12" t="s">
        <v>419</v>
      </c>
      <c r="J24" s="12" t="s">
        <v>420</v>
      </c>
      <c r="K24" s="11" t="s">
        <v>401</v>
      </c>
    </row>
    <row r="25" ht="40.5" customHeight="1" spans="1:11">
      <c r="A25" s="69" t="s">
        <v>401</v>
      </c>
      <c r="B25" s="84" t="s">
        <v>402</v>
      </c>
      <c r="C25" s="11" t="s">
        <v>401</v>
      </c>
      <c r="D25" s="11" t="s">
        <v>423</v>
      </c>
      <c r="E25" s="11" t="s">
        <v>424</v>
      </c>
      <c r="F25" s="11" t="s">
        <v>401</v>
      </c>
      <c r="G25" s="12" t="s">
        <v>430</v>
      </c>
      <c r="H25" s="11" t="s">
        <v>425</v>
      </c>
      <c r="I25" s="12" t="s">
        <v>426</v>
      </c>
      <c r="J25" s="12" t="s">
        <v>427</v>
      </c>
      <c r="K25" s="11" t="s">
        <v>401</v>
      </c>
    </row>
    <row r="26" ht="40.5" customHeight="1" spans="1:11">
      <c r="A26" s="69" t="s">
        <v>396</v>
      </c>
      <c r="B26" s="84" t="s">
        <v>398</v>
      </c>
      <c r="C26" s="11" t="s">
        <v>396</v>
      </c>
      <c r="D26" s="11" t="s">
        <v>415</v>
      </c>
      <c r="E26" s="11" t="s">
        <v>416</v>
      </c>
      <c r="F26" s="11" t="s">
        <v>396</v>
      </c>
      <c r="G26" s="12" t="s">
        <v>417</v>
      </c>
      <c r="H26" s="11" t="s">
        <v>439</v>
      </c>
      <c r="I26" s="12" t="s">
        <v>419</v>
      </c>
      <c r="J26" s="12" t="s">
        <v>420</v>
      </c>
      <c r="K26" s="11" t="s">
        <v>396</v>
      </c>
    </row>
    <row r="27" ht="40.5" customHeight="1" spans="1:11">
      <c r="A27" s="69" t="s">
        <v>396</v>
      </c>
      <c r="B27" s="84" t="s">
        <v>398</v>
      </c>
      <c r="C27" s="11" t="s">
        <v>396</v>
      </c>
      <c r="D27" s="11" t="s">
        <v>421</v>
      </c>
      <c r="E27" s="11" t="s">
        <v>422</v>
      </c>
      <c r="F27" s="11" t="s">
        <v>396</v>
      </c>
      <c r="G27" s="12" t="s">
        <v>417</v>
      </c>
      <c r="H27" s="11" t="s">
        <v>439</v>
      </c>
      <c r="I27" s="12" t="s">
        <v>419</v>
      </c>
      <c r="J27" s="12" t="s">
        <v>420</v>
      </c>
      <c r="K27" s="11" t="s">
        <v>396</v>
      </c>
    </row>
    <row r="28" ht="40.5" customHeight="1" spans="1:11">
      <c r="A28" s="69" t="s">
        <v>396</v>
      </c>
      <c r="B28" s="84" t="s">
        <v>398</v>
      </c>
      <c r="C28" s="11" t="s">
        <v>396</v>
      </c>
      <c r="D28" s="11" t="s">
        <v>423</v>
      </c>
      <c r="E28" s="11" t="s">
        <v>424</v>
      </c>
      <c r="F28" s="11" t="s">
        <v>396</v>
      </c>
      <c r="G28" s="12" t="s">
        <v>430</v>
      </c>
      <c r="H28" s="11" t="s">
        <v>425</v>
      </c>
      <c r="I28" s="12" t="s">
        <v>426</v>
      </c>
      <c r="J28" s="12" t="s">
        <v>427</v>
      </c>
      <c r="K28" s="11" t="s">
        <v>396</v>
      </c>
    </row>
    <row r="29" ht="40.5" customHeight="1" spans="1:11">
      <c r="A29" s="69" t="s">
        <v>384</v>
      </c>
      <c r="B29" s="84" t="s">
        <v>385</v>
      </c>
      <c r="C29" s="11" t="s">
        <v>440</v>
      </c>
      <c r="D29" s="11" t="s">
        <v>415</v>
      </c>
      <c r="E29" s="11" t="s">
        <v>416</v>
      </c>
      <c r="F29" s="11" t="s">
        <v>384</v>
      </c>
      <c r="G29" s="12" t="s">
        <v>417</v>
      </c>
      <c r="H29" s="11" t="s">
        <v>441</v>
      </c>
      <c r="I29" s="12" t="s">
        <v>419</v>
      </c>
      <c r="J29" s="12" t="s">
        <v>420</v>
      </c>
      <c r="K29" s="11" t="s">
        <v>384</v>
      </c>
    </row>
    <row r="30" ht="40.5" customHeight="1" spans="1:11">
      <c r="A30" s="69" t="s">
        <v>384</v>
      </c>
      <c r="B30" s="84" t="s">
        <v>385</v>
      </c>
      <c r="C30" s="11" t="s">
        <v>440</v>
      </c>
      <c r="D30" s="11" t="s">
        <v>421</v>
      </c>
      <c r="E30" s="11" t="s">
        <v>422</v>
      </c>
      <c r="F30" s="11" t="s">
        <v>384</v>
      </c>
      <c r="G30" s="12" t="s">
        <v>417</v>
      </c>
      <c r="H30" s="11" t="s">
        <v>441</v>
      </c>
      <c r="I30" s="12" t="s">
        <v>419</v>
      </c>
      <c r="J30" s="12" t="s">
        <v>420</v>
      </c>
      <c r="K30" s="11" t="s">
        <v>384</v>
      </c>
    </row>
    <row r="31" ht="40.5" customHeight="1" spans="1:11">
      <c r="A31" s="69" t="s">
        <v>384</v>
      </c>
      <c r="B31" s="84" t="s">
        <v>385</v>
      </c>
      <c r="C31" s="11" t="s">
        <v>440</v>
      </c>
      <c r="D31" s="11" t="s">
        <v>423</v>
      </c>
      <c r="E31" s="11" t="s">
        <v>424</v>
      </c>
      <c r="F31" s="11" t="s">
        <v>384</v>
      </c>
      <c r="G31" s="12" t="s">
        <v>430</v>
      </c>
      <c r="H31" s="11" t="s">
        <v>431</v>
      </c>
      <c r="I31" s="12" t="s">
        <v>426</v>
      </c>
      <c r="J31" s="12" t="s">
        <v>420</v>
      </c>
      <c r="K31" s="11" t="s">
        <v>384</v>
      </c>
    </row>
    <row r="32" ht="40.5" customHeight="1" spans="1:11">
      <c r="A32" s="69" t="s">
        <v>382</v>
      </c>
      <c r="B32" s="84" t="s">
        <v>383</v>
      </c>
      <c r="C32" s="11" t="s">
        <v>442</v>
      </c>
      <c r="D32" s="11" t="s">
        <v>415</v>
      </c>
      <c r="E32" s="11" t="s">
        <v>416</v>
      </c>
      <c r="F32" s="11" t="s">
        <v>307</v>
      </c>
      <c r="G32" s="12" t="s">
        <v>417</v>
      </c>
      <c r="H32" s="11" t="s">
        <v>443</v>
      </c>
      <c r="I32" s="12" t="s">
        <v>419</v>
      </c>
      <c r="J32" s="12" t="s">
        <v>420</v>
      </c>
      <c r="K32" s="11" t="s">
        <v>307</v>
      </c>
    </row>
    <row r="33" ht="40.5" customHeight="1" spans="1:11">
      <c r="A33" s="69" t="s">
        <v>382</v>
      </c>
      <c r="B33" s="84" t="s">
        <v>383</v>
      </c>
      <c r="C33" s="11" t="s">
        <v>442</v>
      </c>
      <c r="D33" s="11" t="s">
        <v>421</v>
      </c>
      <c r="E33" s="11" t="s">
        <v>422</v>
      </c>
      <c r="F33" s="11" t="s">
        <v>307</v>
      </c>
      <c r="G33" s="12" t="s">
        <v>417</v>
      </c>
      <c r="H33" s="11" t="s">
        <v>443</v>
      </c>
      <c r="I33" s="12" t="s">
        <v>419</v>
      </c>
      <c r="J33" s="12" t="s">
        <v>420</v>
      </c>
      <c r="K33" s="11" t="s">
        <v>307</v>
      </c>
    </row>
    <row r="34" ht="40.5" customHeight="1" spans="1:11">
      <c r="A34" s="69" t="s">
        <v>382</v>
      </c>
      <c r="B34" s="84" t="s">
        <v>383</v>
      </c>
      <c r="C34" s="11" t="s">
        <v>442</v>
      </c>
      <c r="D34" s="11" t="s">
        <v>423</v>
      </c>
      <c r="E34" s="11" t="s">
        <v>424</v>
      </c>
      <c r="F34" s="11" t="s">
        <v>307</v>
      </c>
      <c r="G34" s="12" t="s">
        <v>430</v>
      </c>
      <c r="H34" s="11" t="s">
        <v>431</v>
      </c>
      <c r="I34" s="12" t="s">
        <v>426</v>
      </c>
      <c r="J34" s="12" t="s">
        <v>420</v>
      </c>
      <c r="K34" s="11" t="s">
        <v>307</v>
      </c>
    </row>
    <row r="35" ht="40.5" customHeight="1" spans="1:11">
      <c r="A35" s="69" t="s">
        <v>380</v>
      </c>
      <c r="B35" s="84" t="s">
        <v>381</v>
      </c>
      <c r="C35" s="11" t="s">
        <v>444</v>
      </c>
      <c r="D35" s="11" t="s">
        <v>415</v>
      </c>
      <c r="E35" s="11" t="s">
        <v>416</v>
      </c>
      <c r="F35" s="11" t="s">
        <v>380</v>
      </c>
      <c r="G35" s="12" t="s">
        <v>417</v>
      </c>
      <c r="H35" s="11" t="s">
        <v>445</v>
      </c>
      <c r="I35" s="12" t="s">
        <v>419</v>
      </c>
      <c r="J35" s="12" t="s">
        <v>420</v>
      </c>
      <c r="K35" s="11" t="s">
        <v>380</v>
      </c>
    </row>
    <row r="36" ht="40.5" customHeight="1" spans="1:11">
      <c r="A36" s="69" t="s">
        <v>380</v>
      </c>
      <c r="B36" s="84" t="s">
        <v>381</v>
      </c>
      <c r="C36" s="11" t="s">
        <v>444</v>
      </c>
      <c r="D36" s="11" t="s">
        <v>421</v>
      </c>
      <c r="E36" s="11" t="s">
        <v>422</v>
      </c>
      <c r="F36" s="11" t="s">
        <v>380</v>
      </c>
      <c r="G36" s="12" t="s">
        <v>417</v>
      </c>
      <c r="H36" s="11" t="s">
        <v>445</v>
      </c>
      <c r="I36" s="12" t="s">
        <v>419</v>
      </c>
      <c r="J36" s="12" t="s">
        <v>420</v>
      </c>
      <c r="K36" s="11" t="s">
        <v>380</v>
      </c>
    </row>
    <row r="37" ht="40.5" customHeight="1" spans="1:11">
      <c r="A37" s="69" t="s">
        <v>380</v>
      </c>
      <c r="B37" s="84" t="s">
        <v>381</v>
      </c>
      <c r="C37" s="11" t="s">
        <v>444</v>
      </c>
      <c r="D37" s="11" t="s">
        <v>423</v>
      </c>
      <c r="E37" s="11" t="s">
        <v>424</v>
      </c>
      <c r="F37" s="11" t="s">
        <v>380</v>
      </c>
      <c r="G37" s="12" t="s">
        <v>430</v>
      </c>
      <c r="H37" s="11" t="s">
        <v>431</v>
      </c>
      <c r="I37" s="12" t="s">
        <v>426</v>
      </c>
      <c r="J37" s="12" t="s">
        <v>420</v>
      </c>
      <c r="K37" s="11" t="s">
        <v>380</v>
      </c>
    </row>
    <row r="38" ht="40.5" customHeight="1" spans="1:11">
      <c r="A38" s="69" t="s">
        <v>375</v>
      </c>
      <c r="B38" s="84" t="s">
        <v>377</v>
      </c>
      <c r="C38" s="11" t="s">
        <v>446</v>
      </c>
      <c r="D38" s="11" t="s">
        <v>415</v>
      </c>
      <c r="E38" s="11" t="s">
        <v>416</v>
      </c>
      <c r="F38" s="11" t="s">
        <v>375</v>
      </c>
      <c r="G38" s="12" t="s">
        <v>417</v>
      </c>
      <c r="H38" s="11" t="s">
        <v>447</v>
      </c>
      <c r="I38" s="12" t="s">
        <v>419</v>
      </c>
      <c r="J38" s="12" t="s">
        <v>420</v>
      </c>
      <c r="K38" s="11" t="s">
        <v>375</v>
      </c>
    </row>
    <row r="39" ht="40.5" customHeight="1" spans="1:11">
      <c r="A39" s="69" t="s">
        <v>375</v>
      </c>
      <c r="B39" s="84" t="s">
        <v>377</v>
      </c>
      <c r="C39" s="11" t="s">
        <v>446</v>
      </c>
      <c r="D39" s="11" t="s">
        <v>421</v>
      </c>
      <c r="E39" s="11" t="s">
        <v>422</v>
      </c>
      <c r="F39" s="11" t="s">
        <v>375</v>
      </c>
      <c r="G39" s="12" t="s">
        <v>417</v>
      </c>
      <c r="H39" s="11" t="s">
        <v>447</v>
      </c>
      <c r="I39" s="12" t="s">
        <v>419</v>
      </c>
      <c r="J39" s="12" t="s">
        <v>420</v>
      </c>
      <c r="K39" s="11" t="s">
        <v>375</v>
      </c>
    </row>
    <row r="40" ht="40.5" customHeight="1" spans="1:11">
      <c r="A40" s="69" t="s">
        <v>375</v>
      </c>
      <c r="B40" s="84" t="s">
        <v>377</v>
      </c>
      <c r="C40" s="11" t="s">
        <v>446</v>
      </c>
      <c r="D40" s="11" t="s">
        <v>423</v>
      </c>
      <c r="E40" s="11" t="s">
        <v>424</v>
      </c>
      <c r="F40" s="11" t="s">
        <v>375</v>
      </c>
      <c r="G40" s="12" t="s">
        <v>448</v>
      </c>
      <c r="H40" s="11" t="s">
        <v>431</v>
      </c>
      <c r="I40" s="12" t="s">
        <v>426</v>
      </c>
      <c r="J40" s="12" t="s">
        <v>420</v>
      </c>
      <c r="K40" s="11" t="s">
        <v>375</v>
      </c>
    </row>
  </sheetData>
  <mergeCells count="35">
    <mergeCell ref="A2:K2"/>
    <mergeCell ref="A3:I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8" sqref="$A8:$XFD8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7"/>
      <c r="K1" s="57" t="s">
        <v>449</v>
      </c>
    </row>
    <row r="2" ht="33" customHeight="1" spans="1:11">
      <c r="A2" s="19" t="s">
        <v>450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7.25" customHeight="1" spans="1:3">
      <c r="A3" s="20" t="str">
        <f>"单位名称："&amp;"西畴县西洒镇"</f>
        <v>单位名称：西畴县西洒镇</v>
      </c>
      <c r="B3" s="21"/>
      <c r="C3" s="21"/>
    </row>
    <row r="4" ht="44.25" customHeight="1" spans="1:11">
      <c r="A4" s="10" t="s">
        <v>405</v>
      </c>
      <c r="B4" s="10" t="s">
        <v>222</v>
      </c>
      <c r="C4" s="10" t="s">
        <v>406</v>
      </c>
      <c r="D4" s="10" t="s">
        <v>407</v>
      </c>
      <c r="E4" s="10" t="s">
        <v>408</v>
      </c>
      <c r="F4" s="10" t="s">
        <v>409</v>
      </c>
      <c r="G4" s="22" t="s">
        <v>410</v>
      </c>
      <c r="H4" s="10" t="s">
        <v>411</v>
      </c>
      <c r="I4" s="22" t="s">
        <v>412</v>
      </c>
      <c r="J4" s="22" t="s">
        <v>413</v>
      </c>
      <c r="K4" s="10" t="s">
        <v>414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2">
        <v>6</v>
      </c>
      <c r="G5" s="10">
        <v>7</v>
      </c>
      <c r="H5" s="22">
        <v>8</v>
      </c>
      <c r="I5" s="22">
        <v>9</v>
      </c>
      <c r="J5" s="10">
        <v>10</v>
      </c>
      <c r="K5" s="10">
        <v>11</v>
      </c>
    </row>
    <row r="6" ht="40.5" customHeight="1" spans="1:11">
      <c r="A6" s="11"/>
      <c r="B6" s="84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4"/>
      <c r="C7" s="11"/>
      <c r="D7" s="11"/>
      <c r="E7" s="11"/>
      <c r="F7" s="11"/>
      <c r="G7" s="12"/>
      <c r="H7" s="11"/>
      <c r="I7" s="12"/>
      <c r="J7" s="12"/>
      <c r="K7" s="11"/>
    </row>
    <row r="8" s="18" customFormat="1" ht="21" customHeight="1" spans="1:11">
      <c r="A8" s="23" t="s">
        <v>451</v>
      </c>
      <c r="B8" s="23"/>
      <c r="C8" s="23"/>
      <c r="D8" s="23"/>
      <c r="E8" s="23"/>
      <c r="F8" s="23"/>
      <c r="G8" s="23"/>
      <c r="H8" s="23"/>
      <c r="I8" s="23"/>
      <c r="J8" s="23"/>
      <c r="K8" s="23"/>
    </row>
  </sheetData>
  <mergeCells count="3">
    <mergeCell ref="A2:K2"/>
    <mergeCell ref="A3:I3"/>
    <mergeCell ref="A8:K8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$A10:$XFD10"/>
    </sheetView>
  </sheetViews>
  <sheetFormatPr defaultColWidth="10.6555555555556" defaultRowHeight="14.25" customHeight="1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71">
        <v>1</v>
      </c>
      <c r="B1" s="72">
        <v>0</v>
      </c>
      <c r="C1" s="71">
        <v>1</v>
      </c>
      <c r="D1" s="73"/>
      <c r="E1" s="73"/>
      <c r="F1" s="70" t="s">
        <v>452</v>
      </c>
    </row>
    <row r="2" ht="36.75" customHeight="1" spans="1:6">
      <c r="A2" s="74" t="s">
        <v>453</v>
      </c>
      <c r="B2" s="74" t="s">
        <v>453</v>
      </c>
      <c r="C2" s="74"/>
      <c r="D2" s="74"/>
      <c r="E2" s="74"/>
      <c r="F2" s="74"/>
    </row>
    <row r="3" ht="13.5" customHeight="1" spans="1:6">
      <c r="A3" s="20" t="str">
        <f>"单位名称："&amp;"西畴县西洒镇"</f>
        <v>单位名称：西畴县西洒镇</v>
      </c>
      <c r="B3" s="20" t="str">
        <f>"单位名称："&amp;"西畴县西洒镇"</f>
        <v>单位名称：西畴县西洒镇</v>
      </c>
      <c r="C3" s="20"/>
      <c r="D3" s="73"/>
      <c r="E3" s="73"/>
      <c r="F3" s="70" t="s">
        <v>2</v>
      </c>
    </row>
    <row r="4" ht="19.5" customHeight="1" spans="1:6">
      <c r="A4" s="75" t="s">
        <v>221</v>
      </c>
      <c r="B4" s="76" t="s">
        <v>78</v>
      </c>
      <c r="C4" s="77" t="s">
        <v>79</v>
      </c>
      <c r="D4" s="31" t="s">
        <v>454</v>
      </c>
      <c r="E4" s="31"/>
      <c r="F4" s="32"/>
    </row>
    <row r="5" ht="18.75" customHeight="1" spans="1:6">
      <c r="A5" s="78"/>
      <c r="B5" s="79"/>
      <c r="C5" s="66"/>
      <c r="D5" s="65" t="s">
        <v>58</v>
      </c>
      <c r="E5" s="65" t="s">
        <v>80</v>
      </c>
      <c r="F5" s="65" t="s">
        <v>81</v>
      </c>
    </row>
    <row r="6" ht="18.75" customHeight="1" spans="1:6">
      <c r="A6" s="78">
        <v>1</v>
      </c>
      <c r="B6" s="80" t="s">
        <v>205</v>
      </c>
      <c r="C6" s="66">
        <v>3</v>
      </c>
      <c r="D6" s="65">
        <v>4</v>
      </c>
      <c r="E6" s="65">
        <v>5</v>
      </c>
      <c r="F6" s="65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81" t="s">
        <v>159</v>
      </c>
      <c r="B9" s="82" t="s">
        <v>159</v>
      </c>
      <c r="C9" s="83" t="s">
        <v>159</v>
      </c>
      <c r="D9" s="13"/>
      <c r="E9" s="13"/>
      <c r="F9" s="13"/>
    </row>
    <row r="10" s="18" customFormat="1" ht="21" customHeight="1" spans="1:11">
      <c r="A10" s="23" t="s">
        <v>455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</sheetData>
  <mergeCells count="8">
    <mergeCell ref="A2:F2"/>
    <mergeCell ref="A3:C3"/>
    <mergeCell ref="D4:F4"/>
    <mergeCell ref="A9:C9"/>
    <mergeCell ref="A10:K10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selection activeCell="B17" sqref="B17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5"/>
      <c r="B1" s="25"/>
      <c r="C1" s="25"/>
      <c r="D1" s="25"/>
      <c r="E1" s="25"/>
      <c r="F1" s="25"/>
      <c r="G1" s="25"/>
      <c r="H1" s="25"/>
      <c r="I1" s="25"/>
      <c r="J1" s="25"/>
      <c r="O1" s="24"/>
      <c r="P1" s="24"/>
      <c r="Q1" s="1" t="s">
        <v>456</v>
      </c>
    </row>
    <row r="2" ht="35.25" customHeight="1" spans="1:17">
      <c r="A2" s="2" t="s">
        <v>457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"单位名称："&amp;"西畴县西洒镇"</f>
        <v>单位名称：西畴县西洒镇</v>
      </c>
      <c r="B3" s="3"/>
      <c r="C3" s="3"/>
      <c r="D3" s="3"/>
      <c r="E3" s="3"/>
      <c r="F3" s="3"/>
      <c r="G3" s="64"/>
      <c r="H3" s="64"/>
      <c r="I3" s="64"/>
      <c r="J3" s="64"/>
      <c r="O3" s="58"/>
      <c r="P3" s="58"/>
      <c r="Q3" s="70" t="s">
        <v>212</v>
      </c>
    </row>
    <row r="4" ht="15.75" customHeight="1" spans="1:17">
      <c r="A4" s="5" t="s">
        <v>458</v>
      </c>
      <c r="B4" s="45" t="s">
        <v>459</v>
      </c>
      <c r="C4" s="45" t="s">
        <v>460</v>
      </c>
      <c r="D4" s="45" t="s">
        <v>461</v>
      </c>
      <c r="E4" s="45" t="s">
        <v>462</v>
      </c>
      <c r="F4" s="45" t="s">
        <v>463</v>
      </c>
      <c r="G4" s="7" t="s">
        <v>228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7"/>
      <c r="B5" s="48"/>
      <c r="C5" s="48"/>
      <c r="D5" s="48"/>
      <c r="E5" s="48"/>
      <c r="F5" s="48"/>
      <c r="G5" s="48" t="s">
        <v>58</v>
      </c>
      <c r="H5" s="48" t="s">
        <v>61</v>
      </c>
      <c r="I5" s="48" t="s">
        <v>464</v>
      </c>
      <c r="J5" s="48" t="s">
        <v>465</v>
      </c>
      <c r="K5" s="49" t="s">
        <v>466</v>
      </c>
      <c r="L5" s="60" t="s">
        <v>83</v>
      </c>
      <c r="M5" s="60"/>
      <c r="N5" s="60"/>
      <c r="O5" s="60"/>
      <c r="P5" s="60"/>
      <c r="Q5" s="50"/>
    </row>
    <row r="6" ht="54" customHeight="1" spans="1:17">
      <c r="A6" s="9"/>
      <c r="B6" s="50"/>
      <c r="C6" s="50"/>
      <c r="D6" s="50"/>
      <c r="E6" s="50"/>
      <c r="F6" s="50"/>
      <c r="G6" s="50"/>
      <c r="H6" s="50" t="s">
        <v>60</v>
      </c>
      <c r="I6" s="50"/>
      <c r="J6" s="50"/>
      <c r="K6" s="51"/>
      <c r="L6" s="50" t="s">
        <v>60</v>
      </c>
      <c r="M6" s="50" t="s">
        <v>67</v>
      </c>
      <c r="N6" s="50" t="s">
        <v>237</v>
      </c>
      <c r="O6" s="61" t="s">
        <v>69</v>
      </c>
      <c r="P6" s="51" t="s">
        <v>70</v>
      </c>
      <c r="Q6" s="50" t="s">
        <v>71</v>
      </c>
    </row>
    <row r="7" ht="19.5" customHeight="1" spans="1:17">
      <c r="A7" s="34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11" t="s">
        <v>239</v>
      </c>
      <c r="B8" s="67"/>
      <c r="C8" s="67"/>
      <c r="D8" s="67"/>
      <c r="E8" s="68">
        <v>214</v>
      </c>
      <c r="F8" s="68">
        <v>150000</v>
      </c>
      <c r="G8" s="68">
        <v>240000</v>
      </c>
      <c r="H8" s="68">
        <v>240000</v>
      </c>
      <c r="I8" s="68"/>
      <c r="J8" s="68"/>
      <c r="K8" s="68"/>
      <c r="L8" s="68"/>
      <c r="M8" s="68"/>
      <c r="N8" s="68"/>
      <c r="O8" s="68"/>
      <c r="P8" s="68"/>
      <c r="Q8" s="68"/>
    </row>
    <row r="9" ht="21" customHeight="1" spans="1:17">
      <c r="A9" s="14" t="s">
        <v>73</v>
      </c>
      <c r="B9" s="11"/>
      <c r="C9" s="11"/>
      <c r="D9" s="12"/>
      <c r="E9" s="68">
        <v>214</v>
      </c>
      <c r="F9" s="68">
        <v>150000</v>
      </c>
      <c r="G9" s="68">
        <v>240000</v>
      </c>
      <c r="H9" s="68">
        <v>240000</v>
      </c>
      <c r="I9" s="68"/>
      <c r="J9" s="68"/>
      <c r="K9" s="68"/>
      <c r="L9" s="68"/>
      <c r="M9" s="68"/>
      <c r="N9" s="68"/>
      <c r="O9" s="68"/>
      <c r="P9" s="68"/>
      <c r="Q9" s="68"/>
    </row>
    <row r="10" ht="21" customHeight="1" spans="1:17">
      <c r="A10" s="69" t="s">
        <v>282</v>
      </c>
      <c r="B10" s="11" t="s">
        <v>467</v>
      </c>
      <c r="C10" s="11" t="s">
        <v>468</v>
      </c>
      <c r="D10" s="12" t="s">
        <v>469</v>
      </c>
      <c r="E10" s="68">
        <v>2</v>
      </c>
      <c r="F10" s="68"/>
      <c r="G10" s="68">
        <v>10000</v>
      </c>
      <c r="H10" s="68">
        <v>10000</v>
      </c>
      <c r="I10" s="68"/>
      <c r="J10" s="68"/>
      <c r="K10" s="68"/>
      <c r="L10" s="68"/>
      <c r="M10" s="68"/>
      <c r="N10" s="68"/>
      <c r="O10" s="68"/>
      <c r="P10" s="68"/>
      <c r="Q10" s="68"/>
    </row>
    <row r="11" ht="21" customHeight="1" spans="1:17">
      <c r="A11" s="69" t="s">
        <v>282</v>
      </c>
      <c r="B11" s="11" t="s">
        <v>470</v>
      </c>
      <c r="C11" s="11" t="s">
        <v>471</v>
      </c>
      <c r="D11" s="12" t="s">
        <v>469</v>
      </c>
      <c r="E11" s="68">
        <v>4</v>
      </c>
      <c r="F11" s="68">
        <v>60000</v>
      </c>
      <c r="G11" s="68">
        <v>60000</v>
      </c>
      <c r="H11" s="68">
        <v>60000</v>
      </c>
      <c r="I11" s="68"/>
      <c r="J11" s="68"/>
      <c r="K11" s="68"/>
      <c r="L11" s="68"/>
      <c r="M11" s="68"/>
      <c r="N11" s="68"/>
      <c r="O11" s="68"/>
      <c r="P11" s="68"/>
      <c r="Q11" s="68"/>
    </row>
    <row r="12" ht="21" customHeight="1" spans="1:17">
      <c r="A12" s="69" t="s">
        <v>282</v>
      </c>
      <c r="B12" s="11" t="s">
        <v>472</v>
      </c>
      <c r="C12" s="11" t="s">
        <v>473</v>
      </c>
      <c r="D12" s="12" t="s">
        <v>469</v>
      </c>
      <c r="E12" s="68">
        <v>4</v>
      </c>
      <c r="F12" s="68"/>
      <c r="G12" s="68">
        <v>80000</v>
      </c>
      <c r="H12" s="68">
        <v>80000</v>
      </c>
      <c r="I12" s="68"/>
      <c r="J12" s="68"/>
      <c r="K12" s="68"/>
      <c r="L12" s="68"/>
      <c r="M12" s="68"/>
      <c r="N12" s="68"/>
      <c r="O12" s="68"/>
      <c r="P12" s="68"/>
      <c r="Q12" s="68"/>
    </row>
    <row r="13" ht="21" customHeight="1" spans="1:17">
      <c r="A13" s="69" t="s">
        <v>297</v>
      </c>
      <c r="B13" s="11" t="s">
        <v>474</v>
      </c>
      <c r="C13" s="11" t="s">
        <v>475</v>
      </c>
      <c r="D13" s="12" t="s">
        <v>476</v>
      </c>
      <c r="E13" s="68">
        <v>4</v>
      </c>
      <c r="F13" s="68">
        <v>40000</v>
      </c>
      <c r="G13" s="68">
        <v>40000</v>
      </c>
      <c r="H13" s="68">
        <v>40000</v>
      </c>
      <c r="I13" s="68"/>
      <c r="J13" s="68"/>
      <c r="K13" s="68"/>
      <c r="L13" s="68"/>
      <c r="M13" s="68"/>
      <c r="N13" s="68"/>
      <c r="O13" s="68"/>
      <c r="P13" s="68"/>
      <c r="Q13" s="68"/>
    </row>
    <row r="14" ht="21" customHeight="1" spans="1:17">
      <c r="A14" s="69" t="s">
        <v>297</v>
      </c>
      <c r="B14" s="11" t="s">
        <v>477</v>
      </c>
      <c r="C14" s="11" t="s">
        <v>478</v>
      </c>
      <c r="D14" s="12" t="s">
        <v>479</v>
      </c>
      <c r="E14" s="68">
        <v>160</v>
      </c>
      <c r="F14" s="68">
        <v>40000</v>
      </c>
      <c r="G14" s="68">
        <v>40000</v>
      </c>
      <c r="H14" s="68">
        <v>40000</v>
      </c>
      <c r="I14" s="68"/>
      <c r="J14" s="68"/>
      <c r="K14" s="68"/>
      <c r="L14" s="68"/>
      <c r="M14" s="68"/>
      <c r="N14" s="68"/>
      <c r="O14" s="68"/>
      <c r="P14" s="68"/>
      <c r="Q14" s="68"/>
    </row>
    <row r="15" ht="21" customHeight="1" spans="1:17">
      <c r="A15" s="69" t="s">
        <v>297</v>
      </c>
      <c r="B15" s="11" t="s">
        <v>477</v>
      </c>
      <c r="C15" s="11" t="s">
        <v>478</v>
      </c>
      <c r="D15" s="12" t="s">
        <v>479</v>
      </c>
      <c r="E15" s="68">
        <v>40</v>
      </c>
      <c r="F15" s="68">
        <v>10000</v>
      </c>
      <c r="G15" s="68">
        <v>10000</v>
      </c>
      <c r="H15" s="68">
        <v>10000</v>
      </c>
      <c r="I15" s="68"/>
      <c r="J15" s="68"/>
      <c r="K15" s="68"/>
      <c r="L15" s="68"/>
      <c r="M15" s="68"/>
      <c r="N15" s="68"/>
      <c r="O15" s="68"/>
      <c r="P15" s="68"/>
      <c r="Q15" s="68"/>
    </row>
    <row r="16" ht="21" customHeight="1" spans="1:17">
      <c r="A16" s="53" t="s">
        <v>159</v>
      </c>
      <c r="B16" s="54"/>
      <c r="C16" s="54"/>
      <c r="D16" s="54"/>
      <c r="E16" s="55"/>
      <c r="F16" s="68">
        <v>150000</v>
      </c>
      <c r="G16" s="68">
        <v>240000</v>
      </c>
      <c r="H16" s="68">
        <v>240000</v>
      </c>
      <c r="I16" s="68"/>
      <c r="J16" s="68"/>
      <c r="K16" s="68"/>
      <c r="L16" s="68"/>
      <c r="M16" s="68"/>
      <c r="N16" s="68"/>
      <c r="O16" s="68"/>
      <c r="P16" s="68"/>
      <c r="Q16" s="68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$A11:$XFD1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41"/>
      <c r="B1" s="41"/>
      <c r="C1" s="42"/>
      <c r="D1" s="42"/>
      <c r="E1" s="42"/>
      <c r="F1" s="41"/>
      <c r="G1" s="41"/>
      <c r="H1" s="41"/>
      <c r="I1" s="41"/>
      <c r="J1" s="41"/>
      <c r="K1" s="56"/>
      <c r="L1" s="41"/>
      <c r="M1" s="41"/>
      <c r="N1" s="41"/>
      <c r="O1" s="24"/>
      <c r="P1" s="57"/>
      <c r="Q1" s="62" t="s">
        <v>480</v>
      </c>
    </row>
    <row r="2" ht="34.5" customHeight="1" spans="1:17">
      <c r="A2" s="2" t="s">
        <v>481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3" t="str">
        <f>"单位名称："&amp;"西畴县西洒镇"</f>
        <v>单位名称：西畴县西洒镇</v>
      </c>
      <c r="B3" s="43"/>
      <c r="C3" s="43"/>
      <c r="D3" s="43"/>
      <c r="E3" s="43"/>
      <c r="F3" s="43"/>
      <c r="G3" s="44"/>
      <c r="H3" s="44"/>
      <c r="I3" s="44"/>
      <c r="J3" s="44"/>
      <c r="K3" s="56"/>
      <c r="L3" s="41"/>
      <c r="M3" s="41"/>
      <c r="N3" s="41"/>
      <c r="O3" s="58"/>
      <c r="P3" s="59"/>
      <c r="Q3" s="63" t="s">
        <v>212</v>
      </c>
    </row>
    <row r="4" ht="18.75" customHeight="1" spans="1:17">
      <c r="A4" s="5" t="s">
        <v>458</v>
      </c>
      <c r="B4" s="45" t="s">
        <v>482</v>
      </c>
      <c r="C4" s="46" t="s">
        <v>483</v>
      </c>
      <c r="D4" s="46" t="s">
        <v>484</v>
      </c>
      <c r="E4" s="46" t="s">
        <v>485</v>
      </c>
      <c r="F4" s="45" t="s">
        <v>486</v>
      </c>
      <c r="G4" s="7" t="s">
        <v>228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7"/>
      <c r="B5" s="48"/>
      <c r="C5" s="49"/>
      <c r="D5" s="49"/>
      <c r="E5" s="49"/>
      <c r="F5" s="48"/>
      <c r="G5" s="48" t="s">
        <v>58</v>
      </c>
      <c r="H5" s="48" t="s">
        <v>61</v>
      </c>
      <c r="I5" s="48" t="s">
        <v>464</v>
      </c>
      <c r="J5" s="48" t="s">
        <v>465</v>
      </c>
      <c r="K5" s="49" t="s">
        <v>466</v>
      </c>
      <c r="L5" s="60" t="s">
        <v>83</v>
      </c>
      <c r="M5" s="60"/>
      <c r="N5" s="60"/>
      <c r="O5" s="60"/>
      <c r="P5" s="60"/>
      <c r="Q5" s="50"/>
    </row>
    <row r="6" ht="54" customHeight="1" spans="1:17">
      <c r="A6" s="9"/>
      <c r="B6" s="50"/>
      <c r="C6" s="51"/>
      <c r="D6" s="51"/>
      <c r="E6" s="51"/>
      <c r="F6" s="50"/>
      <c r="G6" s="50"/>
      <c r="H6" s="50"/>
      <c r="I6" s="50"/>
      <c r="J6" s="50"/>
      <c r="K6" s="51"/>
      <c r="L6" s="50" t="s">
        <v>60</v>
      </c>
      <c r="M6" s="50" t="s">
        <v>67</v>
      </c>
      <c r="N6" s="50" t="s">
        <v>237</v>
      </c>
      <c r="O6" s="61" t="s">
        <v>69</v>
      </c>
      <c r="P6" s="51" t="s">
        <v>70</v>
      </c>
      <c r="Q6" s="50" t="s">
        <v>71</v>
      </c>
    </row>
    <row r="7" ht="19.5" customHeight="1" spans="1:17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3" t="s">
        <v>159</v>
      </c>
      <c r="B10" s="54"/>
      <c r="C10" s="54"/>
      <c r="D10" s="54"/>
      <c r="E10" s="54"/>
      <c r="F10" s="5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="18" customFormat="1" ht="27" customHeight="1" spans="1:11">
      <c r="A11" s="23" t="s">
        <v>487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</sheetData>
  <mergeCells count="17">
    <mergeCell ref="A2:Q2"/>
    <mergeCell ref="A3:F3"/>
    <mergeCell ref="G4:Q4"/>
    <mergeCell ref="L5:Q5"/>
    <mergeCell ref="A10:F10"/>
    <mergeCell ref="A11:K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$A10:$XFD10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5"/>
      <c r="B1" s="25"/>
      <c r="C1" s="25"/>
      <c r="D1" s="26"/>
      <c r="G1" s="27"/>
      <c r="H1" s="27"/>
      <c r="L1" s="24" t="s">
        <v>488</v>
      </c>
    </row>
    <row r="2" ht="48" customHeight="1" spans="1:12">
      <c r="A2" s="2" t="s">
        <v>489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8" t="str">
        <f>"单位名称："&amp;"西畴县西洒镇"</f>
        <v>单位名称：西畴县西洒镇</v>
      </c>
      <c r="B3" s="28"/>
      <c r="C3" s="28"/>
      <c r="D3" s="28"/>
      <c r="G3" s="27"/>
      <c r="H3" s="27"/>
      <c r="L3" s="39" t="s">
        <v>212</v>
      </c>
    </row>
    <row r="4" ht="19.5" customHeight="1" spans="1:12">
      <c r="A4" s="29" t="s">
        <v>490</v>
      </c>
      <c r="B4" s="30" t="s">
        <v>228</v>
      </c>
      <c r="C4" s="31"/>
      <c r="D4" s="32"/>
      <c r="E4" s="33" t="s">
        <v>491</v>
      </c>
      <c r="F4" s="33"/>
      <c r="G4" s="33"/>
      <c r="H4" s="33"/>
      <c r="I4" s="33"/>
      <c r="J4" s="33"/>
      <c r="K4" s="33"/>
      <c r="L4" s="40"/>
    </row>
    <row r="5" ht="40.5" customHeight="1" spans="1:12">
      <c r="A5" s="34"/>
      <c r="B5" s="35" t="s">
        <v>58</v>
      </c>
      <c r="C5" s="35" t="s">
        <v>61</v>
      </c>
      <c r="D5" s="36" t="s">
        <v>492</v>
      </c>
      <c r="E5" s="22" t="s">
        <v>493</v>
      </c>
      <c r="F5" s="22" t="s">
        <v>494</v>
      </c>
      <c r="G5" s="22" t="s">
        <v>495</v>
      </c>
      <c r="H5" s="22" t="s">
        <v>496</v>
      </c>
      <c r="I5" s="22" t="s">
        <v>497</v>
      </c>
      <c r="J5" s="22" t="s">
        <v>498</v>
      </c>
      <c r="K5" s="37" t="s">
        <v>499</v>
      </c>
      <c r="L5" s="10" t="s">
        <v>500</v>
      </c>
    </row>
    <row r="6" ht="19.5" customHeight="1" spans="1:12">
      <c r="A6" s="37">
        <v>1</v>
      </c>
      <c r="B6" s="37">
        <v>2</v>
      </c>
      <c r="C6" s="37">
        <v>3</v>
      </c>
      <c r="D6" s="30">
        <v>4</v>
      </c>
      <c r="E6" s="30">
        <v>5</v>
      </c>
      <c r="F6" s="30">
        <v>6</v>
      </c>
      <c r="G6" s="30"/>
      <c r="H6" s="30"/>
      <c r="I6" s="30">
        <v>7</v>
      </c>
      <c r="J6" s="30">
        <v>8</v>
      </c>
      <c r="K6" s="30">
        <v>9</v>
      </c>
      <c r="L6" s="30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8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="18" customFormat="1" ht="27" customHeight="1" spans="1:11">
      <c r="A10" s="23" t="s">
        <v>501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</sheetData>
  <mergeCells count="6">
    <mergeCell ref="A2:L2"/>
    <mergeCell ref="A3:D3"/>
    <mergeCell ref="B4:D4"/>
    <mergeCell ref="E4:L4"/>
    <mergeCell ref="A10:K10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D19" sqref="D19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4" t="s">
        <v>502</v>
      </c>
    </row>
    <row r="2" ht="36" customHeight="1" spans="1:10">
      <c r="A2" s="19" t="s">
        <v>503</v>
      </c>
      <c r="B2" s="19"/>
      <c r="C2" s="19"/>
      <c r="D2" s="19"/>
      <c r="E2" s="19"/>
      <c r="F2" s="19"/>
      <c r="G2" s="19"/>
      <c r="H2" s="19"/>
      <c r="I2" s="19"/>
      <c r="J2" s="19"/>
    </row>
    <row r="3" ht="17.25" customHeight="1" spans="1:2">
      <c r="A3" s="20" t="str">
        <f>"单位名称："&amp;"西畴县西洒镇"</f>
        <v>单位名称：西畴县西洒镇</v>
      </c>
      <c r="B3" s="21"/>
    </row>
    <row r="4" ht="44.25" customHeight="1" spans="1:10">
      <c r="A4" s="10" t="s">
        <v>405</v>
      </c>
      <c r="B4" s="10" t="s">
        <v>406</v>
      </c>
      <c r="C4" s="10" t="s">
        <v>407</v>
      </c>
      <c r="D4" s="10" t="s">
        <v>408</v>
      </c>
      <c r="E4" s="10" t="s">
        <v>409</v>
      </c>
      <c r="F4" s="22" t="s">
        <v>410</v>
      </c>
      <c r="G4" s="10" t="s">
        <v>411</v>
      </c>
      <c r="H4" s="22" t="s">
        <v>412</v>
      </c>
      <c r="I4" s="22" t="s">
        <v>413</v>
      </c>
      <c r="J4" s="10" t="s">
        <v>414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2">
        <v>6</v>
      </c>
      <c r="G5" s="10">
        <v>7</v>
      </c>
      <c r="H5" s="22">
        <v>8</v>
      </c>
      <c r="I5" s="22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s="18" customFormat="1" ht="27" customHeight="1" spans="1:11">
      <c r="A8" s="23" t="s">
        <v>504</v>
      </c>
      <c r="B8" s="23"/>
      <c r="C8" s="23"/>
      <c r="D8" s="23"/>
      <c r="E8" s="23"/>
      <c r="F8" s="23"/>
      <c r="G8" s="23"/>
      <c r="H8" s="23"/>
      <c r="I8" s="23"/>
      <c r="J8" s="23"/>
      <c r="K8" s="23"/>
    </row>
  </sheetData>
  <mergeCells count="3">
    <mergeCell ref="A2:J2"/>
    <mergeCell ref="A3:H3"/>
    <mergeCell ref="A8:K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tabSelected="1" topLeftCell="B1" workbookViewId="0">
      <selection activeCell="B17" sqref="B17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505</v>
      </c>
    </row>
    <row r="2" ht="34.5" customHeight="1" spans="1:8">
      <c r="A2" s="2" t="s">
        <v>506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"单位名称："&amp;"西畴县西洒镇"</f>
        <v>单位名称：西畴县西洒镇</v>
      </c>
      <c r="B3" s="3"/>
      <c r="C3" s="3"/>
      <c r="H3" s="4" t="s">
        <v>212</v>
      </c>
    </row>
    <row r="4" ht="18" customHeight="1" spans="1:8">
      <c r="A4" s="5" t="s">
        <v>221</v>
      </c>
      <c r="B4" s="5" t="s">
        <v>507</v>
      </c>
      <c r="C4" s="5" t="s">
        <v>508</v>
      </c>
      <c r="D4" s="5" t="s">
        <v>509</v>
      </c>
      <c r="E4" s="5" t="s">
        <v>510</v>
      </c>
      <c r="F4" s="6" t="s">
        <v>511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462</v>
      </c>
      <c r="G5" s="10" t="s">
        <v>512</v>
      </c>
      <c r="H5" s="10" t="s">
        <v>513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239</v>
      </c>
      <c r="B7" s="11"/>
      <c r="C7" s="11"/>
      <c r="D7" s="11"/>
      <c r="E7" s="12"/>
      <c r="F7" s="13">
        <v>349</v>
      </c>
      <c r="G7" s="13">
        <v>210200</v>
      </c>
      <c r="H7" s="13">
        <v>1230000</v>
      </c>
    </row>
    <row r="8" ht="33" customHeight="1" spans="1:8">
      <c r="A8" s="14" t="s">
        <v>73</v>
      </c>
      <c r="B8" s="11" t="s">
        <v>514</v>
      </c>
      <c r="C8" s="11" t="s">
        <v>475</v>
      </c>
      <c r="D8" s="11" t="s">
        <v>515</v>
      </c>
      <c r="E8" s="12" t="s">
        <v>419</v>
      </c>
      <c r="F8" s="13">
        <v>98</v>
      </c>
      <c r="G8" s="13">
        <v>10000</v>
      </c>
      <c r="H8" s="13">
        <v>980000</v>
      </c>
    </row>
    <row r="9" ht="33" customHeight="1" spans="1:8">
      <c r="A9" s="14" t="s">
        <v>73</v>
      </c>
      <c r="B9" s="11" t="s">
        <v>514</v>
      </c>
      <c r="C9" s="11" t="s">
        <v>516</v>
      </c>
      <c r="D9" s="11" t="s">
        <v>517</v>
      </c>
      <c r="E9" s="12" t="s">
        <v>419</v>
      </c>
      <c r="F9" s="13">
        <v>1</v>
      </c>
      <c r="G9" s="13">
        <v>200000</v>
      </c>
      <c r="H9" s="13">
        <v>200000</v>
      </c>
    </row>
    <row r="10" ht="33" customHeight="1" spans="1:8">
      <c r="A10" s="14" t="s">
        <v>73</v>
      </c>
      <c r="B10" s="11" t="s">
        <v>518</v>
      </c>
      <c r="C10" s="11" t="s">
        <v>478</v>
      </c>
      <c r="D10" s="11" t="s">
        <v>477</v>
      </c>
      <c r="E10" s="12" t="s">
        <v>419</v>
      </c>
      <c r="F10" s="13">
        <v>250</v>
      </c>
      <c r="G10" s="13">
        <v>200</v>
      </c>
      <c r="H10" s="13">
        <v>50000</v>
      </c>
    </row>
    <row r="11" ht="24" customHeight="1" spans="1:8">
      <c r="A11" s="15" t="s">
        <v>58</v>
      </c>
      <c r="B11" s="16"/>
      <c r="C11" s="16"/>
      <c r="D11" s="16"/>
      <c r="E11" s="17"/>
      <c r="F11" s="13">
        <v>349</v>
      </c>
      <c r="G11" s="13">
        <v>210200</v>
      </c>
      <c r="H11" s="13">
        <v>1230000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19123</cp:lastModifiedBy>
  <dcterms:created xsi:type="dcterms:W3CDTF">2025-03-26T02:47:00Z</dcterms:created>
  <dcterms:modified xsi:type="dcterms:W3CDTF">2025-03-27T06:38:44Z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A1E74BF2C0B94034A242AE932F566B69_13</vt:lpwstr>
  </property>
  <property fmtid="{D5CDD505-2E9C-101B-9397-08002B2CF9AE}" pid="3" name="KSOProductBuildVer">
    <vt:lpwstr>2052-12.1.0.20305</vt:lpwstr>
  </property>
</Properties>
</file>